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0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</sheets>
  <definedNames/>
  <calcPr fullCalcOnLoad="1"/>
</workbook>
</file>

<file path=xl/sharedStrings.xml><?xml version="1.0" encoding="utf-8"?>
<sst xmlns="http://schemas.openxmlformats.org/spreadsheetml/2006/main" count="325" uniqueCount="164">
  <si>
    <t>Виды спорта</t>
  </si>
  <si>
    <t>№
стро-
ки</t>
  </si>
  <si>
    <t>Численность занимающихся на этапах подготовки (чел.):</t>
  </si>
  <si>
    <t>из них (гр. 10):</t>
  </si>
  <si>
    <t>всего</t>
  </si>
  <si>
    <t>спортивно-
оздорови-
тельный</t>
  </si>
  <si>
    <t>начальной 
подго-
товки</t>
  </si>
  <si>
    <t>учебно-
трениро-
вочный</t>
  </si>
  <si>
    <t>совершен-
ствования 
спортив-
ного мас-
терства</t>
  </si>
  <si>
    <t>высшего 
спортив-
ного мас-
терства</t>
  </si>
  <si>
    <t>6 - 15 
летнего 
возраста</t>
  </si>
  <si>
    <t>женщин</t>
  </si>
  <si>
    <t>занимаю-
щихся в 
платных 
группах</t>
  </si>
  <si>
    <t>КОНФИДЕНЦИАЛЬНОСТЬ ГАРАНТИРУЕТСЯ ПОЛУЧАТЕЛЕМ ИНФОРМАЦИИ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</si>
  <si>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</si>
  <si>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</si>
  <si>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</si>
  <si>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</si>
  <si>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</si>
  <si>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Раздел II. Спортсмены - разрядники</t>
  </si>
  <si>
    <t>Спортсмены - разрядники, подготовленные за отчетный год</t>
  </si>
  <si>
    <t>массовые 
разряды</t>
  </si>
  <si>
    <t>первый 
разряд</t>
  </si>
  <si>
    <t>КМС</t>
  </si>
  <si>
    <t>МС</t>
  </si>
  <si>
    <t>МСМК</t>
  </si>
  <si>
    <t>ЗМС</t>
  </si>
  <si>
    <t>Всего 
тренеров</t>
  </si>
  <si>
    <t>в том 
числе 
штатных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</si>
  <si>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</si>
  <si>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</si>
  <si>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</si>
  <si>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</si>
  <si>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
физкультурное</t>
  </si>
  <si>
    <t>высшую</t>
  </si>
  <si>
    <t>первую</t>
  </si>
  <si>
    <t>вторую</t>
  </si>
  <si>
    <t>Раздел IV. Административные работники и специалисты</t>
  </si>
  <si>
    <t>Наименование должности</t>
  </si>
  <si>
    <t>№ 
стро-
ки</t>
  </si>
  <si>
    <t>из них имеют:</t>
  </si>
  <si>
    <t>почетные звания</t>
  </si>
  <si>
    <t>в том числе физкультурное</t>
  </si>
  <si>
    <t>№ строки</t>
  </si>
  <si>
    <t>Всего</t>
  </si>
  <si>
    <t>Наименование спортивного
сооружения</t>
  </si>
  <si>
    <t>Расходы на содержание спортивных школ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</si>
  <si>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</si>
  <si>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</si>
  <si>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</si>
  <si>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(номер кнтрактного 
телефона)</t>
  </si>
  <si>
    <t>(дата составления
документа)</t>
  </si>
  <si>
    <t>Пирамида</t>
  </si>
  <si>
    <t>Пул</t>
  </si>
  <si>
    <t>Снукер</t>
  </si>
  <si>
    <t>Направления бильярдного спорта</t>
  </si>
  <si>
    <t xml:space="preserve"> ПРЕДОСТАВЛЕНИЕ В ЭЛЕКТРОННОМ ВИДЕ И НА БУМАЖНОМ НОСИТЕЛЕ</t>
  </si>
  <si>
    <t>СВОДНЫЕ СВЕДЕНИЯ ПО РЕГИОНАЛЬНЫМ ФЕДЕРАЦИЯМ БИЛЬЯРДНОГО СПОРТА специализированным детско-юношеским школам олимпийского резерва)</t>
  </si>
  <si>
    <t>юридические лица – Федерации бильярдного спорта республик, краев, областей</t>
  </si>
  <si>
    <t>Форма № 1-БС (сводная)</t>
  </si>
  <si>
    <t>Раздел I. (А) Численность занимающихся бильярдным спортом (не в ДЮСШ)</t>
  </si>
  <si>
    <t>Раздел I. (Б) Численность занимающихся бильярдным спортом в ДЮСШ, аккредитованных Минспортом)</t>
  </si>
  <si>
    <t>Число спортивных групп</t>
  </si>
  <si>
    <t>Виды  игр в которых спец-ся спортсмен</t>
  </si>
  <si>
    <t>Общее число спортсменов-разрядников в федерации</t>
  </si>
  <si>
    <t>мужчин</t>
  </si>
  <si>
    <t>из гр. 3
платных</t>
  </si>
  <si>
    <t>Число занимающихся бильярдным спортом в регионе</t>
  </si>
  <si>
    <t>всего (гр.10 Раздел А)</t>
  </si>
  <si>
    <t>всего (гр.10 Раздел Б)</t>
  </si>
  <si>
    <t>Тренеру-ются самостоя-тельно</t>
  </si>
  <si>
    <t>никогда не участво-вали в соревнова-ниях</t>
  </si>
  <si>
    <t>ВСЕГО</t>
  </si>
  <si>
    <t>Раздел I. (В) Общая численность занимающихся бильярдным спортом</t>
  </si>
  <si>
    <t xml:space="preserve">Тренеру-ются индивиду-ально с тренером </t>
  </si>
  <si>
    <t>Раздел III. Тренерский состав федерации</t>
  </si>
  <si>
    <t>из них (гр. 3) имеют:</t>
  </si>
  <si>
    <t>Звание 
"Заслужен-
ный тренер 
России"</t>
  </si>
  <si>
    <t>Президент Федерации</t>
  </si>
  <si>
    <t>вице-президенты:</t>
  </si>
  <si>
    <t>из них:
- по спорту</t>
  </si>
  <si>
    <t>- по тренерской работе</t>
  </si>
  <si>
    <t xml:space="preserve"> Образование</t>
  </si>
  <si>
    <t>Заслужен-ный тренер России</t>
  </si>
  <si>
    <t>Заслужен-ный работник физичес-кой культуры</t>
  </si>
  <si>
    <t>другие</t>
  </si>
  <si>
    <t>Члены президиума (исполкома, совета и т.д.)</t>
  </si>
  <si>
    <t>Раздел V. Судьи</t>
  </si>
  <si>
    <t>Главный тренер</t>
  </si>
  <si>
    <t>Тренеры</t>
  </si>
  <si>
    <t>другие работники</t>
  </si>
  <si>
    <t>Председатель региональной судейской коллегии</t>
  </si>
  <si>
    <t>пирамида</t>
  </si>
  <si>
    <t>пул</t>
  </si>
  <si>
    <t>снукер</t>
  </si>
  <si>
    <t>из них:
- до 8 столов</t>
  </si>
  <si>
    <t>- до 20 столов</t>
  </si>
  <si>
    <t>- более 20 столов</t>
  </si>
  <si>
    <t>Количество бильярдных клубов (единиц)</t>
  </si>
  <si>
    <t>Находящиеся в собственности федерации</t>
  </si>
  <si>
    <t>Всего в регионе</t>
  </si>
  <si>
    <t>пирамиду</t>
  </si>
  <si>
    <t>карамболь</t>
  </si>
  <si>
    <t>в том числе для игр</t>
  </si>
  <si>
    <t>Раздел VI. Спортивная база</t>
  </si>
  <si>
    <t>Всего 
зани-мающихся бильярдом</t>
  </si>
  <si>
    <t>в возрасте до 15 лет</t>
  </si>
  <si>
    <t>старше 15 лет</t>
  </si>
  <si>
    <t>в том числе 
(гр 6)</t>
  </si>
  <si>
    <t>мужчины</t>
  </si>
  <si>
    <t>женщины</t>
  </si>
  <si>
    <t xml:space="preserve">первую </t>
  </si>
  <si>
    <t>всерос-сийскую</t>
  </si>
  <si>
    <t>между-народную</t>
  </si>
  <si>
    <t xml:space="preserve">Всего </t>
  </si>
  <si>
    <t>из них в основном судят соревнования по:
пирамиде</t>
  </si>
  <si>
    <t>пулу</t>
  </si>
  <si>
    <t>снукеру</t>
  </si>
  <si>
    <t>Заслу-женный работник физи-ческой культу</t>
  </si>
  <si>
    <t>почетное 
звание</t>
  </si>
  <si>
    <t>имеют спортивный разряд, звание</t>
  </si>
  <si>
    <t>Название организации бильярдного спорта 
(города, района, села, деревни, станицы и т.д.)</t>
  </si>
  <si>
    <t>Раздел VII. Городские и районные организации, созданные при участии региональной федерации</t>
  </si>
  <si>
    <t>в том 
числе 
членов сборной команды региона</t>
  </si>
  <si>
    <t>Сумма в руб.</t>
  </si>
  <si>
    <t xml:space="preserve">1. ВСЕГО РАСХОДОВ </t>
  </si>
  <si>
    <t xml:space="preserve">   из них на:
- заработную плату,  в том числе </t>
  </si>
  <si>
    <t>- участие в соревнованиях и УТС</t>
  </si>
  <si>
    <t>Другие расходы</t>
  </si>
  <si>
    <t>2. ВСЕГО ДОХОДОВ</t>
  </si>
  <si>
    <t>Доходы из бюджета государства</t>
  </si>
  <si>
    <t>Доходы от пожертвований и спонсорской помощи</t>
  </si>
  <si>
    <t>Доходы от оказания услуг, другие доходы</t>
  </si>
  <si>
    <t>количе-
ство уча-стников</t>
  </si>
  <si>
    <t>ЧР</t>
  </si>
  <si>
    <t>ПР</t>
  </si>
  <si>
    <t xml:space="preserve">Другие </t>
  </si>
  <si>
    <t>Всероссийские соревнования</t>
  </si>
  <si>
    <t>соревнования Федерального округа</t>
  </si>
  <si>
    <t>Международные соревнования</t>
  </si>
  <si>
    <t>№ 
строки</t>
  </si>
  <si>
    <t>Дисциплина</t>
  </si>
  <si>
    <t>количест-
во сорев-
нований</t>
  </si>
  <si>
    <t>ПФО</t>
  </si>
  <si>
    <t>ЧФО</t>
  </si>
  <si>
    <t>ПЕ,ПМ</t>
  </si>
  <si>
    <t>ЧЕ,ЧМ</t>
  </si>
  <si>
    <t>Молодежные</t>
  </si>
  <si>
    <t>Взрослые</t>
  </si>
  <si>
    <t xml:space="preserve">Первенство </t>
  </si>
  <si>
    <t>Чемпионат</t>
  </si>
  <si>
    <t>Чемпионат (м)</t>
  </si>
  <si>
    <t>Чемпионат (ж)</t>
  </si>
  <si>
    <t>Раздел IX. Финансовая деятельность организации за год</t>
  </si>
  <si>
    <t>Раздел VIII. (В) Провели региональных соревнований</t>
  </si>
  <si>
    <r>
      <t xml:space="preserve">
</t>
    </r>
    <r>
      <rPr>
        <b/>
        <sz val="11"/>
        <color indexed="8"/>
        <rFont val="Calibri"/>
        <family val="2"/>
      </rPr>
      <t xml:space="preserve">Раздел VIII. (Б) Провели на своей территории </t>
    </r>
  </si>
  <si>
    <t>Раздел VIII. (А) Приняли участие в соревнованиях</t>
  </si>
  <si>
    <t>всего гр.3+4+5+6</t>
  </si>
  <si>
    <t>Итого (сумма строк 
01, 02, 06-10)</t>
  </si>
  <si>
    <r>
      <t xml:space="preserve">судьи стр. </t>
    </r>
    <r>
      <rPr>
        <sz val="8"/>
        <rFont val="Tahoma"/>
        <family val="2"/>
      </rPr>
      <t>03+04+05</t>
    </r>
  </si>
  <si>
    <r>
      <t xml:space="preserve">Бильярдные клубы (центры) - всего: </t>
    </r>
    <r>
      <rPr>
        <sz val="8"/>
        <rFont val="Tahoma"/>
        <family val="2"/>
      </rPr>
      <t>(стр. 03+04+05)</t>
    </r>
  </si>
  <si>
    <t>втом числе  для игр  в</t>
  </si>
  <si>
    <t>Приложение 1</t>
  </si>
  <si>
    <t>по состоянию на 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</si>
</sst>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5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166" fontId="48" fillId="0" borderId="12" xfId="0" applyNumberFormat="1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" fontId="4" fillId="36" borderId="0" xfId="0" applyNumberFormat="1" applyFont="1" applyFill="1" applyBorder="1" applyAlignment="1" applyProtection="1">
      <alignment horizontal="right" vertical="center"/>
      <protection locked="0"/>
    </xf>
    <xf numFmtId="1" fontId="4" fillId="36" borderId="14" xfId="0" applyNumberFormat="1" applyFont="1" applyFill="1" applyBorder="1" applyAlignment="1" applyProtection="1">
      <alignment horizontal="right" vertical="center"/>
      <protection/>
    </xf>
    <xf numFmtId="165" fontId="4" fillId="36" borderId="15" xfId="0" applyNumberFormat="1" applyFont="1" applyFill="1" applyBorder="1" applyAlignment="1" applyProtection="1">
      <alignment horizontal="right" vertical="center" wrapText="1"/>
      <protection/>
    </xf>
    <xf numFmtId="165" fontId="4" fillId="36" borderId="16" xfId="0" applyNumberFormat="1" applyFont="1" applyFill="1" applyBorder="1" applyAlignment="1" applyProtection="1">
      <alignment horizontal="right" vertical="center" wrapText="1"/>
      <protection/>
    </xf>
    <xf numFmtId="165" fontId="4" fillId="36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top" indent="3"/>
    </xf>
    <xf numFmtId="0" fontId="0" fillId="0" borderId="10" xfId="0" applyBorder="1" applyAlignment="1">
      <alignment horizontal="center" vertical="top"/>
    </xf>
    <xf numFmtId="1" fontId="4" fillId="35" borderId="10" xfId="0" applyNumberFormat="1" applyFont="1" applyFill="1" applyBorder="1" applyAlignment="1" applyProtection="1">
      <alignment horizontal="right" vertical="center"/>
      <protection hidden="1"/>
    </xf>
    <xf numFmtId="1" fontId="4" fillId="35" borderId="10" xfId="0" applyNumberFormat="1" applyFont="1" applyFill="1" applyBorder="1" applyAlignment="1" applyProtection="1">
      <alignment horizontal="right" vertical="center"/>
      <protection/>
    </xf>
    <xf numFmtId="0" fontId="0" fillId="10" borderId="10" xfId="0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165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/>
      <protection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8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 indent="2"/>
      <protection/>
    </xf>
    <xf numFmtId="165" fontId="4" fillId="36" borderId="15" xfId="0" applyNumberFormat="1" applyFont="1" applyFill="1" applyBorder="1" applyAlignment="1" applyProtection="1">
      <alignment horizontal="right" vertical="center" wrapText="1"/>
      <protection/>
    </xf>
    <xf numFmtId="165" fontId="4" fillId="36" borderId="16" xfId="0" applyNumberFormat="1" applyFont="1" applyFill="1" applyBorder="1" applyAlignment="1" applyProtection="1">
      <alignment horizontal="right" vertical="center" wrapText="1"/>
      <protection/>
    </xf>
    <xf numFmtId="165" fontId="4" fillId="36" borderId="17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T32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2.421875" style="0" customWidth="1"/>
    <col min="2" max="2" width="9.140625" style="0" hidden="1" customWidth="1"/>
    <col min="6" max="6" width="6.421875" style="0" customWidth="1"/>
    <col min="7" max="7" width="9.140625" style="0" hidden="1" customWidth="1"/>
    <col min="14" max="14" width="3.28125" style="0" customWidth="1"/>
    <col min="15" max="15" width="11.421875" style="0" customWidth="1"/>
    <col min="16" max="16" width="2.421875" style="0" customWidth="1"/>
    <col min="17" max="17" width="7.421875" style="0" customWidth="1"/>
    <col min="18" max="18" width="8.57421875" style="0" customWidth="1"/>
    <col min="19" max="19" width="9.140625" style="0" hidden="1" customWidth="1"/>
  </cols>
  <sheetData>
    <row r="1" ht="13.5" customHeight="1"/>
    <row r="2" ht="15.75" hidden="1" thickBot="1"/>
    <row r="3" ht="15.75" hidden="1" thickBot="1"/>
    <row r="4" ht="15.75" hidden="1" thickBot="1"/>
    <row r="5" ht="15.75" hidden="1" thickBot="1"/>
    <row r="6" spans="3:19" ht="15">
      <c r="C6" s="10"/>
      <c r="D6" s="10"/>
      <c r="E6" s="10"/>
      <c r="F6" s="126" t="s">
        <v>162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1"/>
    </row>
    <row r="7" spans="3:19" ht="15.75" thickBo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3:19" ht="15.75" thickBot="1">
      <c r="C8" s="13"/>
      <c r="D8" s="13"/>
      <c r="E8" s="13"/>
      <c r="F8" s="90" t="s">
        <v>13</v>
      </c>
      <c r="G8" s="91"/>
      <c r="H8" s="91"/>
      <c r="I8" s="91"/>
      <c r="J8" s="91"/>
      <c r="K8" s="91"/>
      <c r="L8" s="91"/>
      <c r="M8" s="91"/>
      <c r="N8" s="91"/>
      <c r="O8" s="91"/>
      <c r="P8" s="92"/>
      <c r="Q8" s="14"/>
      <c r="R8" s="14"/>
      <c r="S8" s="14"/>
    </row>
    <row r="9" spans="3:19" ht="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3:19" ht="15">
      <c r="C10" s="15"/>
      <c r="D10" s="15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6"/>
      <c r="S10" s="16"/>
    </row>
    <row r="11" spans="3:19" ht="15.75" thickBo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3:19" ht="15.75" thickBot="1">
      <c r="C12" s="15"/>
      <c r="D12" s="15"/>
      <c r="E12" s="15"/>
      <c r="F12" s="103" t="s">
        <v>56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5"/>
      <c r="R12" s="15"/>
      <c r="S12" s="15"/>
    </row>
    <row r="13" spans="3:19" ht="15.75" thickBo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3:19" ht="30" customHeight="1">
      <c r="C14" s="17"/>
      <c r="D14" s="17"/>
      <c r="E14" s="17"/>
      <c r="F14" s="88"/>
      <c r="G14" s="106" t="s">
        <v>57</v>
      </c>
      <c r="H14" s="107"/>
      <c r="I14" s="107"/>
      <c r="J14" s="107"/>
      <c r="K14" s="107"/>
      <c r="L14" s="107"/>
      <c r="M14" s="107"/>
      <c r="N14" s="107"/>
      <c r="O14" s="108"/>
      <c r="P14" s="18"/>
      <c r="Q14" s="19"/>
      <c r="R14" s="19"/>
      <c r="S14" s="19"/>
    </row>
    <row r="15" spans="3:19" ht="15.75" thickBot="1">
      <c r="C15" s="17"/>
      <c r="D15" s="17"/>
      <c r="E15" s="17"/>
      <c r="F15" s="88"/>
      <c r="G15" s="109" t="s">
        <v>163</v>
      </c>
      <c r="H15" s="110"/>
      <c r="I15" s="110"/>
      <c r="J15" s="110"/>
      <c r="K15" s="110"/>
      <c r="L15" s="110"/>
      <c r="M15" s="110"/>
      <c r="N15" s="110"/>
      <c r="O15" s="111"/>
      <c r="P15" s="18"/>
      <c r="Q15" s="20"/>
      <c r="R15" s="20"/>
      <c r="S15" s="20"/>
    </row>
    <row r="16" spans="3:19" ht="15.75" thickBot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3:19" ht="27.75" customHeight="1" thickBot="1">
      <c r="C17" s="90" t="s">
        <v>14</v>
      </c>
      <c r="D17" s="91"/>
      <c r="E17" s="91"/>
      <c r="F17" s="91"/>
      <c r="G17" s="91"/>
      <c r="H17" s="91"/>
      <c r="I17" s="91"/>
      <c r="J17" s="91"/>
      <c r="K17" s="92"/>
      <c r="L17" s="93" t="s">
        <v>15</v>
      </c>
      <c r="M17" s="94"/>
      <c r="N17" s="21"/>
      <c r="O17" s="95" t="s">
        <v>59</v>
      </c>
      <c r="P17" s="96"/>
      <c r="Q17" s="96"/>
      <c r="R17" s="97"/>
      <c r="S17" s="22"/>
    </row>
    <row r="18" spans="3:19" ht="15">
      <c r="C18" s="98" t="s">
        <v>58</v>
      </c>
      <c r="D18" s="99"/>
      <c r="E18" s="99"/>
      <c r="F18" s="99"/>
      <c r="G18" s="99"/>
      <c r="H18" s="99"/>
      <c r="I18" s="99"/>
      <c r="J18" s="99"/>
      <c r="K18" s="99"/>
      <c r="L18" s="100"/>
      <c r="M18" s="101"/>
      <c r="N18" s="21"/>
      <c r="O18" s="23"/>
      <c r="P18" s="23"/>
      <c r="Q18" s="23"/>
      <c r="R18" s="23"/>
      <c r="S18" s="23"/>
    </row>
    <row r="19" spans="3:19" ht="15"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  <c r="N19" s="21"/>
      <c r="O19" s="113"/>
      <c r="P19" s="113"/>
      <c r="Q19" s="113"/>
      <c r="R19" s="113"/>
      <c r="S19" s="14"/>
    </row>
    <row r="20" spans="3:19" ht="15">
      <c r="C20" s="54"/>
      <c r="D20" s="124"/>
      <c r="E20" s="124"/>
      <c r="F20" s="124"/>
      <c r="G20" s="124"/>
      <c r="H20" s="124"/>
      <c r="I20" s="124"/>
      <c r="J20" s="124"/>
      <c r="K20" s="124"/>
      <c r="L20" s="14"/>
      <c r="M20" s="14"/>
      <c r="N20" s="21"/>
      <c r="O20" s="113"/>
      <c r="P20" s="113"/>
      <c r="Q20" s="113"/>
      <c r="R20" s="113"/>
      <c r="S20" s="14"/>
    </row>
    <row r="21" spans="3:19" ht="15">
      <c r="C21" s="54"/>
      <c r="D21" s="124"/>
      <c r="E21" s="124"/>
      <c r="F21" s="124"/>
      <c r="G21" s="124"/>
      <c r="H21" s="124"/>
      <c r="I21" s="124"/>
      <c r="J21" s="124"/>
      <c r="K21" s="124"/>
      <c r="L21" s="14"/>
      <c r="M21" s="14"/>
      <c r="N21" s="21"/>
      <c r="O21" s="113"/>
      <c r="P21" s="113"/>
      <c r="Q21" s="113"/>
      <c r="R21" s="113"/>
      <c r="S21" s="14"/>
    </row>
    <row r="22" spans="3:19" ht="15">
      <c r="C22" s="55"/>
      <c r="D22" s="124"/>
      <c r="E22" s="124"/>
      <c r="F22" s="124"/>
      <c r="G22" s="124"/>
      <c r="H22" s="124"/>
      <c r="I22" s="124"/>
      <c r="J22" s="124"/>
      <c r="K22" s="124"/>
      <c r="L22" s="14"/>
      <c r="M22" s="14"/>
      <c r="N22" s="21"/>
      <c r="O22" s="113"/>
      <c r="P22" s="113"/>
      <c r="Q22" s="113"/>
      <c r="R22" s="113"/>
      <c r="S22" s="14"/>
    </row>
    <row r="23" spans="3:19" ht="15">
      <c r="C23" s="54"/>
      <c r="D23" s="124"/>
      <c r="E23" s="124"/>
      <c r="F23" s="124"/>
      <c r="G23" s="124"/>
      <c r="H23" s="124"/>
      <c r="I23" s="124"/>
      <c r="J23" s="124"/>
      <c r="K23" s="124"/>
      <c r="L23" s="14"/>
      <c r="M23" s="14"/>
      <c r="N23" s="21"/>
      <c r="O23" s="113"/>
      <c r="P23" s="113"/>
      <c r="Q23" s="113"/>
      <c r="R23" s="113"/>
      <c r="S23" s="14"/>
    </row>
    <row r="24" spans="3:19" ht="15">
      <c r="C24" s="124"/>
      <c r="D24" s="124"/>
      <c r="E24" s="124"/>
      <c r="F24" s="124"/>
      <c r="G24" s="124"/>
      <c r="H24" s="124"/>
      <c r="I24" s="124"/>
      <c r="J24" s="124"/>
      <c r="K24" s="124"/>
      <c r="L24" s="112"/>
      <c r="M24" s="112"/>
      <c r="N24" s="21"/>
      <c r="O24" s="113"/>
      <c r="P24" s="113"/>
      <c r="Q24" s="113"/>
      <c r="R24" s="113"/>
      <c r="S24" s="14"/>
    </row>
    <row r="25" spans="3:19" ht="15.75" thickBot="1">
      <c r="C25" s="54"/>
      <c r="D25" s="124"/>
      <c r="E25" s="124"/>
      <c r="F25" s="124"/>
      <c r="G25" s="124"/>
      <c r="H25" s="124"/>
      <c r="I25" s="124"/>
      <c r="J25" s="124"/>
      <c r="K25" s="124"/>
      <c r="L25" s="112"/>
      <c r="M25" s="112"/>
      <c r="N25" s="21"/>
      <c r="O25" s="23"/>
      <c r="P25" s="23"/>
      <c r="Q25" s="23"/>
      <c r="R25" s="23"/>
      <c r="S25" s="23"/>
    </row>
    <row r="26" spans="3:19" ht="15.75" thickBot="1">
      <c r="C26" s="55"/>
      <c r="D26" s="124"/>
      <c r="E26" s="124"/>
      <c r="F26" s="124"/>
      <c r="G26" s="124"/>
      <c r="H26" s="124"/>
      <c r="I26" s="124"/>
      <c r="J26" s="124"/>
      <c r="K26" s="124"/>
      <c r="L26" s="14"/>
      <c r="M26" s="14"/>
      <c r="N26" s="21"/>
      <c r="O26" s="95" t="s">
        <v>16</v>
      </c>
      <c r="P26" s="96"/>
      <c r="Q26" s="96"/>
      <c r="R26" s="97"/>
      <c r="S26" s="22"/>
    </row>
    <row r="27" spans="3:19" ht="15"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125"/>
      <c r="N27" s="21"/>
      <c r="O27" s="21"/>
      <c r="P27" s="24"/>
      <c r="Q27" s="24"/>
      <c r="R27" s="24"/>
      <c r="S27" s="24"/>
    </row>
    <row r="28" spans="3:20" ht="15">
      <c r="C28" s="116" t="s">
        <v>17</v>
      </c>
      <c r="D28" s="117"/>
      <c r="E28" s="117"/>
      <c r="F28" s="117"/>
      <c r="G28" s="117"/>
      <c r="H28" s="117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20"/>
      <c r="T28" s="89"/>
    </row>
    <row r="29" spans="3:20" ht="15">
      <c r="C29" s="121" t="s">
        <v>18</v>
      </c>
      <c r="D29" s="122"/>
      <c r="E29" s="122"/>
      <c r="F29" s="118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89"/>
    </row>
    <row r="30" spans="3:19" s="53" customFormat="1" ht="15">
      <c r="C30" s="112"/>
      <c r="D30" s="112"/>
      <c r="E30" s="11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3:19" s="53" customFormat="1" ht="32.25" customHeight="1">
      <c r="C31" s="112"/>
      <c r="D31" s="112"/>
      <c r="E31" s="112"/>
      <c r="F31" s="112"/>
      <c r="G31" s="112"/>
      <c r="H31" s="112"/>
      <c r="I31" s="112"/>
      <c r="J31" s="113"/>
      <c r="K31" s="113"/>
      <c r="L31" s="113"/>
      <c r="M31" s="113"/>
      <c r="N31" s="112"/>
      <c r="O31" s="112"/>
      <c r="P31" s="112"/>
      <c r="Q31" s="112"/>
      <c r="R31" s="112"/>
      <c r="S31" s="112"/>
    </row>
    <row r="32" spans="3:19" s="53" customFormat="1" ht="15"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</sheetData>
  <sheetProtection/>
  <mergeCells count="44">
    <mergeCell ref="O21:R21"/>
    <mergeCell ref="D22:K22"/>
    <mergeCell ref="O22:R22"/>
    <mergeCell ref="D23:K23"/>
    <mergeCell ref="O23:R23"/>
    <mergeCell ref="C24:K24"/>
    <mergeCell ref="D26:K26"/>
    <mergeCell ref="O26:R26"/>
    <mergeCell ref="C27:K27"/>
    <mergeCell ref="L27:M27"/>
    <mergeCell ref="F6:R6"/>
    <mergeCell ref="D25:K25"/>
    <mergeCell ref="L25:M25"/>
    <mergeCell ref="D20:K20"/>
    <mergeCell ref="O20:R20"/>
    <mergeCell ref="D21:K21"/>
    <mergeCell ref="I28:S28"/>
    <mergeCell ref="C29:E29"/>
    <mergeCell ref="F29:S29"/>
    <mergeCell ref="C30:E31"/>
    <mergeCell ref="F30:S30"/>
    <mergeCell ref="F31:I31"/>
    <mergeCell ref="J31:M31"/>
    <mergeCell ref="N31:S31"/>
    <mergeCell ref="L24:M24"/>
    <mergeCell ref="O24:R24"/>
    <mergeCell ref="C19:K19"/>
    <mergeCell ref="L19:M19"/>
    <mergeCell ref="O19:R19"/>
    <mergeCell ref="C32:E32"/>
    <mergeCell ref="F32:I32"/>
    <mergeCell ref="J32:M32"/>
    <mergeCell ref="N32:S32"/>
    <mergeCell ref="C28:H28"/>
    <mergeCell ref="C17:K17"/>
    <mergeCell ref="L17:M17"/>
    <mergeCell ref="O17:R17"/>
    <mergeCell ref="C18:K18"/>
    <mergeCell ref="L18:M18"/>
    <mergeCell ref="F8:P8"/>
    <mergeCell ref="E10:Q10"/>
    <mergeCell ref="F12:P12"/>
    <mergeCell ref="G14:O14"/>
    <mergeCell ref="G15:O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5" sqref="B25:B27"/>
    </sheetView>
  </sheetViews>
  <sheetFormatPr defaultColWidth="9.140625" defaultRowHeight="15"/>
  <cols>
    <col min="1" max="1" width="9.140625" style="0" customWidth="1"/>
    <col min="7" max="7" width="17.421875" style="0" customWidth="1"/>
  </cols>
  <sheetData>
    <row r="1" spans="1:13" ht="15">
      <c r="A1" s="158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">
      <c r="A2" s="1"/>
      <c r="B2" s="1"/>
      <c r="C2" s="1"/>
      <c r="D2" s="141"/>
      <c r="E2" s="141"/>
      <c r="F2" s="141"/>
      <c r="G2" s="141"/>
      <c r="H2" s="188"/>
      <c r="I2" s="188"/>
      <c r="J2" s="188"/>
      <c r="K2" s="188"/>
      <c r="L2" s="188"/>
      <c r="M2" s="188"/>
    </row>
    <row r="3" spans="1:7" ht="15">
      <c r="A3" s="142" t="s">
        <v>46</v>
      </c>
      <c r="B3" s="142"/>
      <c r="C3" s="142"/>
      <c r="D3" s="142" t="s">
        <v>43</v>
      </c>
      <c r="E3" s="142" t="s">
        <v>124</v>
      </c>
      <c r="F3" s="142"/>
      <c r="G3" s="142"/>
    </row>
    <row r="4" spans="1:7" ht="15">
      <c r="A4" s="142"/>
      <c r="B4" s="142"/>
      <c r="C4" s="142"/>
      <c r="D4" s="142"/>
      <c r="E4" s="142"/>
      <c r="F4" s="142"/>
      <c r="G4" s="142"/>
    </row>
    <row r="5" spans="1:7" ht="15">
      <c r="A5" s="143">
        <v>1</v>
      </c>
      <c r="B5" s="143"/>
      <c r="C5" s="143"/>
      <c r="D5" s="34">
        <v>2</v>
      </c>
      <c r="E5" s="143">
        <v>3</v>
      </c>
      <c r="F5" s="143"/>
      <c r="G5" s="143"/>
    </row>
    <row r="6" spans="1:7" ht="25.5" customHeight="1">
      <c r="A6" s="187" t="s">
        <v>125</v>
      </c>
      <c r="B6" s="187"/>
      <c r="C6" s="187"/>
      <c r="D6" s="28">
        <v>1</v>
      </c>
      <c r="E6" s="184"/>
      <c r="F6" s="184"/>
      <c r="G6" s="184"/>
    </row>
    <row r="7" spans="1:7" ht="40.5" customHeight="1">
      <c r="A7" s="193" t="s">
        <v>126</v>
      </c>
      <c r="B7" s="193"/>
      <c r="C7" s="193"/>
      <c r="D7" s="28">
        <v>2</v>
      </c>
      <c r="E7" s="184"/>
      <c r="F7" s="184"/>
      <c r="G7" s="184"/>
    </row>
    <row r="8" spans="1:7" ht="39" customHeight="1">
      <c r="A8" s="183" t="s">
        <v>127</v>
      </c>
      <c r="B8" s="183"/>
      <c r="C8" s="183"/>
      <c r="D8" s="28">
        <v>3</v>
      </c>
      <c r="E8" s="184"/>
      <c r="F8" s="184"/>
      <c r="G8" s="184"/>
    </row>
    <row r="9" spans="1:7" ht="15">
      <c r="A9" s="195" t="s">
        <v>128</v>
      </c>
      <c r="B9" s="195"/>
      <c r="C9" s="195"/>
      <c r="D9" s="28">
        <v>4</v>
      </c>
      <c r="E9" s="196"/>
      <c r="F9" s="197"/>
      <c r="G9" s="198"/>
    </row>
    <row r="10" spans="1:7" ht="15">
      <c r="A10" s="180" t="s">
        <v>129</v>
      </c>
      <c r="B10" s="181"/>
      <c r="C10" s="182"/>
      <c r="D10" s="28"/>
      <c r="E10" s="71"/>
      <c r="F10" s="72"/>
      <c r="G10" s="73"/>
    </row>
    <row r="11" spans="1:7" ht="26.25" customHeight="1">
      <c r="A11" s="180" t="s">
        <v>130</v>
      </c>
      <c r="B11" s="185"/>
      <c r="C11" s="186"/>
      <c r="D11" s="28">
        <v>5</v>
      </c>
      <c r="E11" s="71"/>
      <c r="F11" s="72"/>
      <c r="G11" s="73"/>
    </row>
    <row r="12" spans="1:7" ht="26.25" customHeight="1">
      <c r="A12" s="180" t="s">
        <v>131</v>
      </c>
      <c r="B12" s="185"/>
      <c r="C12" s="186"/>
      <c r="D12" s="28">
        <v>6</v>
      </c>
      <c r="E12" s="71"/>
      <c r="F12" s="72"/>
      <c r="G12" s="73"/>
    </row>
    <row r="13" spans="1:7" ht="40.5" customHeight="1">
      <c r="A13" s="187" t="s">
        <v>132</v>
      </c>
      <c r="B13" s="187"/>
      <c r="C13" s="187"/>
      <c r="D13" s="28">
        <v>7</v>
      </c>
      <c r="E13" s="196"/>
      <c r="F13" s="197"/>
      <c r="G13" s="198"/>
    </row>
    <row r="14" spans="1:7" ht="15">
      <c r="A14" s="191" t="s">
        <v>47</v>
      </c>
      <c r="B14" s="192"/>
      <c r="C14" s="46"/>
      <c r="D14" s="46"/>
      <c r="E14" s="46"/>
      <c r="F14" s="46"/>
      <c r="G14" s="46"/>
    </row>
    <row r="15" spans="1:7" ht="21" customHeight="1">
      <c r="A15" s="138"/>
      <c r="B15" s="138"/>
      <c r="C15" s="194"/>
      <c r="D15" s="194"/>
      <c r="E15" s="194"/>
      <c r="F15" s="46"/>
      <c r="G15" s="47"/>
    </row>
    <row r="16" spans="1:7" ht="19.5" customHeight="1">
      <c r="A16" s="138"/>
      <c r="B16" s="138"/>
      <c r="C16" s="190" t="s">
        <v>48</v>
      </c>
      <c r="D16" s="190"/>
      <c r="E16" s="190"/>
      <c r="F16" s="46"/>
      <c r="G16" s="48" t="s">
        <v>49</v>
      </c>
    </row>
    <row r="17" spans="1:7" ht="15">
      <c r="A17" s="138"/>
      <c r="B17" s="138"/>
      <c r="C17" s="49"/>
      <c r="D17" s="49"/>
      <c r="E17" s="49"/>
      <c r="F17" s="46"/>
      <c r="G17" s="49"/>
    </row>
    <row r="18" spans="1:7" ht="15">
      <c r="A18" s="138"/>
      <c r="B18" s="138"/>
      <c r="C18" s="46"/>
      <c r="D18" s="46"/>
      <c r="E18" s="46"/>
      <c r="F18" s="46"/>
      <c r="G18" s="46"/>
    </row>
    <row r="19" spans="1:7" ht="50.25" customHeight="1">
      <c r="A19" s="138"/>
      <c r="B19" s="138"/>
      <c r="C19" s="194"/>
      <c r="D19" s="194"/>
      <c r="E19" s="194"/>
      <c r="F19" s="46"/>
      <c r="G19" s="50"/>
    </row>
    <row r="20" spans="1:7" ht="61.5" customHeight="1">
      <c r="A20" s="46"/>
      <c r="B20" s="46"/>
      <c r="C20" s="189" t="s">
        <v>50</v>
      </c>
      <c r="D20" s="190"/>
      <c r="E20" s="190"/>
      <c r="F20" s="46"/>
      <c r="G20" s="51" t="s">
        <v>51</v>
      </c>
    </row>
  </sheetData>
  <sheetProtection/>
  <mergeCells count="25">
    <mergeCell ref="C16:E16"/>
    <mergeCell ref="C19:E19"/>
    <mergeCell ref="A12:C12"/>
    <mergeCell ref="A9:C9"/>
    <mergeCell ref="E9:G9"/>
    <mergeCell ref="A13:C13"/>
    <mergeCell ref="E13:G13"/>
    <mergeCell ref="A1:M1"/>
    <mergeCell ref="D2:M2"/>
    <mergeCell ref="A3:C4"/>
    <mergeCell ref="D3:D4"/>
    <mergeCell ref="E3:G4"/>
    <mergeCell ref="C20:E20"/>
    <mergeCell ref="A14:B19"/>
    <mergeCell ref="A7:C7"/>
    <mergeCell ref="E7:G7"/>
    <mergeCell ref="C15:E15"/>
    <mergeCell ref="A5:C5"/>
    <mergeCell ref="A10:C10"/>
    <mergeCell ref="A8:C8"/>
    <mergeCell ref="E8:G8"/>
    <mergeCell ref="A11:C11"/>
    <mergeCell ref="E5:G5"/>
    <mergeCell ref="A6:C6"/>
    <mergeCell ref="E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P35" sqref="P35"/>
    </sheetView>
  </sheetViews>
  <sheetFormatPr defaultColWidth="9.140625" defaultRowHeight="15"/>
  <cols>
    <col min="1" max="1" width="10.7109375" style="0" customWidth="1"/>
    <col min="2" max="2" width="7.57421875" style="0" customWidth="1"/>
  </cols>
  <sheetData>
    <row r="1" spans="1:14" ht="15">
      <c r="A1" s="139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>
      <c r="A2" s="1"/>
      <c r="B2" s="2"/>
      <c r="C2" s="1"/>
      <c r="D2" s="1"/>
      <c r="E2" s="1"/>
      <c r="F2" s="1"/>
      <c r="G2" s="1"/>
      <c r="H2" s="1"/>
      <c r="I2" s="1"/>
      <c r="J2" s="1"/>
      <c r="K2" s="141"/>
      <c r="L2" s="141"/>
      <c r="M2" s="141"/>
      <c r="N2" s="141"/>
    </row>
    <row r="3" spans="1:14" ht="27" customHeight="1">
      <c r="A3" s="142" t="s">
        <v>55</v>
      </c>
      <c r="B3" s="143" t="s">
        <v>1</v>
      </c>
      <c r="C3" s="142" t="s">
        <v>62</v>
      </c>
      <c r="D3" s="142"/>
      <c r="E3" s="144" t="s">
        <v>2</v>
      </c>
      <c r="F3" s="145"/>
      <c r="G3" s="145"/>
      <c r="H3" s="145"/>
      <c r="I3" s="145"/>
      <c r="J3" s="146"/>
      <c r="K3" s="144" t="s">
        <v>3</v>
      </c>
      <c r="L3" s="145"/>
      <c r="M3" s="145"/>
      <c r="N3" s="146"/>
    </row>
    <row r="4" spans="1:14" ht="56.25" customHeight="1">
      <c r="A4" s="142"/>
      <c r="B4" s="143"/>
      <c r="C4" s="3" t="s">
        <v>4</v>
      </c>
      <c r="D4" s="3" t="s">
        <v>66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4</v>
      </c>
      <c r="K4" s="3" t="s">
        <v>10</v>
      </c>
      <c r="L4" s="3" t="s">
        <v>11</v>
      </c>
      <c r="M4" s="3" t="s">
        <v>65</v>
      </c>
      <c r="N4" s="3" t="s">
        <v>12</v>
      </c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15">
      <c r="A6" s="5" t="s">
        <v>52</v>
      </c>
      <c r="B6" s="6">
        <v>1</v>
      </c>
      <c r="C6" s="7"/>
      <c r="D6" s="7"/>
      <c r="E6" s="7"/>
      <c r="F6" s="7"/>
      <c r="G6" s="7"/>
      <c r="H6" s="7"/>
      <c r="I6" s="7"/>
      <c r="J6" s="8">
        <f>SUM(E6:I6)</f>
        <v>0</v>
      </c>
      <c r="K6" s="7"/>
      <c r="L6" s="7"/>
      <c r="M6" s="7"/>
      <c r="N6" s="7"/>
    </row>
    <row r="7" spans="1:14" ht="15">
      <c r="A7" s="5" t="s">
        <v>53</v>
      </c>
      <c r="B7" s="6">
        <v>2</v>
      </c>
      <c r="C7" s="7"/>
      <c r="D7" s="7"/>
      <c r="E7" s="7"/>
      <c r="F7" s="7"/>
      <c r="G7" s="7"/>
      <c r="H7" s="7"/>
      <c r="I7" s="7"/>
      <c r="J7" s="8">
        <f>SUM(E7:I7)</f>
        <v>0</v>
      </c>
      <c r="K7" s="7"/>
      <c r="L7" s="7"/>
      <c r="M7" s="7"/>
      <c r="N7" s="7"/>
    </row>
    <row r="8" spans="1:14" ht="15">
      <c r="A8" s="5" t="s">
        <v>54</v>
      </c>
      <c r="B8" s="6">
        <v>3</v>
      </c>
      <c r="C8" s="7"/>
      <c r="D8" s="7"/>
      <c r="E8" s="7"/>
      <c r="F8" s="9"/>
      <c r="G8" s="7"/>
      <c r="H8" s="7"/>
      <c r="I8" s="7"/>
      <c r="J8" s="8">
        <f>SUM(E8:I8)</f>
        <v>0</v>
      </c>
      <c r="K8" s="7"/>
      <c r="L8" s="7"/>
      <c r="M8" s="7"/>
      <c r="N8" s="7"/>
    </row>
    <row r="9" spans="1:14" ht="15">
      <c r="A9" s="56" t="s">
        <v>72</v>
      </c>
      <c r="B9" s="6">
        <v>4</v>
      </c>
      <c r="C9" s="62">
        <f aca="true" t="shared" si="0" ref="C9:I9">SUM(C6:C8)</f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4">
        <f>SUM(E9:I9)</f>
        <v>0</v>
      </c>
      <c r="K9" s="62">
        <f>SUM(K6:K8)</f>
        <v>0</v>
      </c>
      <c r="L9" s="62">
        <f>SUM(L6:L8)</f>
        <v>0</v>
      </c>
      <c r="M9" s="62">
        <f>SUM(M6:M8)</f>
        <v>0</v>
      </c>
      <c r="N9" s="62">
        <f>SUM(N6:N8)</f>
        <v>0</v>
      </c>
    </row>
    <row r="10" spans="3:13" ht="21.75" customHeight="1">
      <c r="C10" s="137" t="s">
        <v>61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2" spans="1:14" ht="36.75" customHeight="1">
      <c r="A12" s="142" t="s">
        <v>55</v>
      </c>
      <c r="B12" s="143" t="s">
        <v>1</v>
      </c>
      <c r="C12" s="142" t="s">
        <v>62</v>
      </c>
      <c r="D12" s="142"/>
      <c r="E12" s="144" t="s">
        <v>2</v>
      </c>
      <c r="F12" s="145"/>
      <c r="G12" s="145"/>
      <c r="H12" s="145"/>
      <c r="I12" s="145"/>
      <c r="J12" s="146"/>
      <c r="K12" s="144" t="s">
        <v>3</v>
      </c>
      <c r="L12" s="145"/>
      <c r="M12" s="145"/>
      <c r="N12" s="146"/>
    </row>
    <row r="13" spans="1:14" ht="52.5">
      <c r="A13" s="142"/>
      <c r="B13" s="143"/>
      <c r="C13" s="3" t="s">
        <v>4</v>
      </c>
      <c r="D13" s="3" t="s">
        <v>66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4</v>
      </c>
      <c r="K13" s="3" t="s">
        <v>10</v>
      </c>
      <c r="L13" s="3" t="s">
        <v>11</v>
      </c>
      <c r="M13" s="3" t="s">
        <v>65</v>
      </c>
      <c r="N13" s="3" t="s">
        <v>12</v>
      </c>
    </row>
    <row r="14" spans="1:14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4" ht="15">
      <c r="A15" s="5" t="s">
        <v>52</v>
      </c>
      <c r="B15" s="6">
        <v>1</v>
      </c>
      <c r="C15" s="7"/>
      <c r="D15" s="7"/>
      <c r="E15" s="7"/>
      <c r="F15" s="7"/>
      <c r="G15" s="7"/>
      <c r="H15" s="7"/>
      <c r="I15" s="7"/>
      <c r="J15" s="8">
        <f>SUM(E15:I15)</f>
        <v>0</v>
      </c>
      <c r="K15" s="7"/>
      <c r="L15" s="7"/>
      <c r="M15" s="7"/>
      <c r="N15" s="7"/>
    </row>
    <row r="16" spans="1:14" ht="15">
      <c r="A16" s="5" t="s">
        <v>53</v>
      </c>
      <c r="B16" s="6">
        <v>2</v>
      </c>
      <c r="C16" s="7"/>
      <c r="D16" s="7"/>
      <c r="E16" s="7"/>
      <c r="F16" s="7"/>
      <c r="G16" s="7"/>
      <c r="H16" s="7"/>
      <c r="I16" s="7"/>
      <c r="J16" s="8">
        <f>SUM(E16:I16)</f>
        <v>0</v>
      </c>
      <c r="K16" s="7"/>
      <c r="L16" s="7"/>
      <c r="M16" s="7"/>
      <c r="N16" s="7"/>
    </row>
    <row r="17" spans="1:14" ht="15">
      <c r="A17" s="5" t="s">
        <v>54</v>
      </c>
      <c r="B17" s="6">
        <v>3</v>
      </c>
      <c r="C17" s="7"/>
      <c r="D17" s="7"/>
      <c r="E17" s="7"/>
      <c r="F17" s="9"/>
      <c r="G17" s="7"/>
      <c r="H17" s="7"/>
      <c r="I17" s="7"/>
      <c r="J17" s="8">
        <f>SUM(E17:I17)</f>
        <v>0</v>
      </c>
      <c r="K17" s="7"/>
      <c r="L17" s="7"/>
      <c r="M17" s="7"/>
      <c r="N17" s="7"/>
    </row>
    <row r="18" spans="1:14" ht="15">
      <c r="A18" s="56" t="s">
        <v>72</v>
      </c>
      <c r="B18" s="6">
        <v>4</v>
      </c>
      <c r="C18" s="62">
        <f aca="true" t="shared" si="1" ref="C18:I18">SUM(C15:C17)</f>
        <v>0</v>
      </c>
      <c r="D18" s="62">
        <f t="shared" si="1"/>
        <v>0</v>
      </c>
      <c r="E18" s="62">
        <f t="shared" si="1"/>
        <v>0</v>
      </c>
      <c r="F18" s="62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4">
        <f>SUM(E18:I18)</f>
        <v>0</v>
      </c>
      <c r="K18" s="62">
        <f>SUM(K15:K17)</f>
        <v>0</v>
      </c>
      <c r="L18" s="62">
        <f>SUM(L15:L17)</f>
        <v>0</v>
      </c>
      <c r="M18" s="62">
        <f>SUM(M15:M17)</f>
        <v>0</v>
      </c>
      <c r="N18" s="62">
        <f>SUM(N15:N17)</f>
        <v>0</v>
      </c>
    </row>
    <row r="19" ht="126.75" customHeight="1"/>
    <row r="20" spans="1:14" ht="15">
      <c r="A20" s="139" t="s">
        <v>73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15">
      <c r="A21" s="1"/>
      <c r="B21" s="2"/>
      <c r="C21" s="1"/>
      <c r="D21" s="1"/>
      <c r="E21" s="1"/>
      <c r="F21" s="1"/>
      <c r="G21" s="1"/>
      <c r="H21" s="1"/>
      <c r="I21" s="1"/>
      <c r="J21" s="1"/>
      <c r="K21" s="141"/>
      <c r="L21" s="141"/>
      <c r="M21" s="141"/>
      <c r="N21" s="141"/>
    </row>
    <row r="22" spans="1:14" ht="35.25" customHeight="1">
      <c r="A22" s="142" t="s">
        <v>55</v>
      </c>
      <c r="B22" s="143" t="s">
        <v>1</v>
      </c>
      <c r="C22" s="147" t="s">
        <v>67</v>
      </c>
      <c r="D22" s="148"/>
      <c r="E22" s="149"/>
      <c r="F22" s="149"/>
      <c r="G22" s="149"/>
      <c r="H22" s="149"/>
      <c r="I22" s="149"/>
      <c r="J22" s="130"/>
      <c r="K22" s="144" t="s">
        <v>3</v>
      </c>
      <c r="L22" s="145"/>
      <c r="M22" s="145"/>
      <c r="N22" s="146"/>
    </row>
    <row r="23" spans="1:14" ht="55.5" customHeight="1">
      <c r="A23" s="142"/>
      <c r="B23" s="143"/>
      <c r="C23" s="3" t="s">
        <v>68</v>
      </c>
      <c r="D23" s="3" t="s">
        <v>69</v>
      </c>
      <c r="E23" s="3" t="s">
        <v>70</v>
      </c>
      <c r="F23" s="3" t="s">
        <v>74</v>
      </c>
      <c r="G23" s="147" t="s">
        <v>157</v>
      </c>
      <c r="H23" s="148"/>
      <c r="I23" s="148"/>
      <c r="J23" s="150"/>
      <c r="K23" s="3" t="s">
        <v>10</v>
      </c>
      <c r="L23" s="3" t="s">
        <v>11</v>
      </c>
      <c r="M23" s="3" t="s">
        <v>65</v>
      </c>
      <c r="N23" s="3" t="s">
        <v>71</v>
      </c>
    </row>
    <row r="24" spans="1:14" ht="1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128">
        <v>10</v>
      </c>
      <c r="H24" s="129"/>
      <c r="I24" s="129"/>
      <c r="J24" s="130"/>
      <c r="K24" s="4">
        <v>11</v>
      </c>
      <c r="L24" s="4">
        <v>12</v>
      </c>
      <c r="M24" s="4">
        <v>13</v>
      </c>
      <c r="N24" s="4">
        <v>14</v>
      </c>
    </row>
    <row r="25" spans="1:14" ht="15">
      <c r="A25" s="5" t="s">
        <v>52</v>
      </c>
      <c r="B25" s="6">
        <v>1</v>
      </c>
      <c r="C25" s="7"/>
      <c r="D25" s="7"/>
      <c r="E25" s="7"/>
      <c r="F25" s="7"/>
      <c r="G25" s="131">
        <f>SUM(C25:F25)</f>
        <v>0</v>
      </c>
      <c r="H25" s="132"/>
      <c r="I25" s="132"/>
      <c r="J25" s="133"/>
      <c r="K25" s="7"/>
      <c r="L25" s="7"/>
      <c r="M25" s="7"/>
      <c r="N25" s="7"/>
    </row>
    <row r="26" spans="1:14" ht="15">
      <c r="A26" s="5" t="s">
        <v>53</v>
      </c>
      <c r="B26" s="6">
        <v>2</v>
      </c>
      <c r="C26" s="7"/>
      <c r="D26" s="7"/>
      <c r="E26" s="7"/>
      <c r="F26" s="7"/>
      <c r="G26" s="131">
        <f>SUM(C26:F26)</f>
        <v>0</v>
      </c>
      <c r="H26" s="132"/>
      <c r="I26" s="132"/>
      <c r="J26" s="133"/>
      <c r="K26" s="7"/>
      <c r="L26" s="7"/>
      <c r="M26" s="7"/>
      <c r="N26" s="7"/>
    </row>
    <row r="27" spans="1:14" ht="15">
      <c r="A27" s="5" t="s">
        <v>54</v>
      </c>
      <c r="B27" s="6">
        <v>3</v>
      </c>
      <c r="C27" s="7"/>
      <c r="D27" s="7"/>
      <c r="E27" s="7"/>
      <c r="F27" s="9"/>
      <c r="G27" s="131">
        <f>SUM(C27:F27)</f>
        <v>0</v>
      </c>
      <c r="H27" s="132"/>
      <c r="I27" s="132"/>
      <c r="J27" s="133"/>
      <c r="K27" s="7"/>
      <c r="L27" s="7"/>
      <c r="M27" s="7"/>
      <c r="N27" s="7"/>
    </row>
    <row r="28" spans="1:14" ht="15">
      <c r="A28" s="56" t="s">
        <v>72</v>
      </c>
      <c r="B28" s="6">
        <v>4</v>
      </c>
      <c r="C28" s="62">
        <f>SUM(C25:C27)</f>
        <v>0</v>
      </c>
      <c r="D28" s="62">
        <f>SUM(D25:D27)</f>
        <v>0</v>
      </c>
      <c r="E28" s="62">
        <f>SUM(E25:E27)</f>
        <v>0</v>
      </c>
      <c r="F28" s="62">
        <f>SUM(F25:F27)</f>
        <v>0</v>
      </c>
      <c r="G28" s="134">
        <f>SUM(C28:F28)</f>
        <v>0</v>
      </c>
      <c r="H28" s="135"/>
      <c r="I28" s="135"/>
      <c r="J28" s="136"/>
      <c r="K28" s="62">
        <f>SUM(K25:K27)</f>
        <v>0</v>
      </c>
      <c r="L28" s="62">
        <f>SUM(L25:L27)</f>
        <v>0</v>
      </c>
      <c r="M28" s="62">
        <f>SUM(M25:M27)</f>
        <v>0</v>
      </c>
      <c r="N28" s="62">
        <f>SUM(N25:N27)</f>
        <v>0</v>
      </c>
    </row>
  </sheetData>
  <sheetProtection password="CF7A" sheet="1" objects="1" scenarios="1"/>
  <mergeCells count="25">
    <mergeCell ref="A1:N1"/>
    <mergeCell ref="K2:N2"/>
    <mergeCell ref="A3:A4"/>
    <mergeCell ref="B3:B4"/>
    <mergeCell ref="C3:D3"/>
    <mergeCell ref="E3:J3"/>
    <mergeCell ref="K3:N3"/>
    <mergeCell ref="K22:N22"/>
    <mergeCell ref="C22:J22"/>
    <mergeCell ref="G23:J23"/>
    <mergeCell ref="A12:A13"/>
    <mergeCell ref="B12:B13"/>
    <mergeCell ref="C12:D12"/>
    <mergeCell ref="E12:J12"/>
    <mergeCell ref="K12:N12"/>
    <mergeCell ref="G24:J24"/>
    <mergeCell ref="G25:J25"/>
    <mergeCell ref="G26:J26"/>
    <mergeCell ref="G27:J27"/>
    <mergeCell ref="G28:J28"/>
    <mergeCell ref="C10:M10"/>
    <mergeCell ref="A20:N20"/>
    <mergeCell ref="K21:N21"/>
    <mergeCell ref="A22:A23"/>
    <mergeCell ref="B22:B23"/>
  </mergeCells>
  <conditionalFormatting sqref="C6:D8">
    <cfRule type="expression" priority="24" dxfId="52" stopIfTrue="1">
      <formula>$D6&lt;$E6</formula>
    </cfRule>
  </conditionalFormatting>
  <conditionalFormatting sqref="J6:K8">
    <cfRule type="expression" priority="23" dxfId="52" stopIfTrue="1">
      <formula>$K6&lt;$L6</formula>
    </cfRule>
  </conditionalFormatting>
  <conditionalFormatting sqref="J6:J8 L6:L8">
    <cfRule type="expression" priority="22" dxfId="52" stopIfTrue="1">
      <formula>$K6&lt;$M6</formula>
    </cfRule>
  </conditionalFormatting>
  <conditionalFormatting sqref="J6:J8 M6:M8">
    <cfRule type="expression" priority="21" dxfId="52" stopIfTrue="1">
      <formula>$K6&lt;$N6</formula>
    </cfRule>
  </conditionalFormatting>
  <conditionalFormatting sqref="J6:J8 N6:N8">
    <cfRule type="expression" priority="20" dxfId="52" stopIfTrue="1">
      <formula>$K6&lt;$O6</formula>
    </cfRule>
  </conditionalFormatting>
  <conditionalFormatting sqref="C6:C8 J6:J8 C25:C27">
    <cfRule type="expression" priority="19" dxfId="52" stopIfTrue="1">
      <formula>OR(AND($D6=0,$K6&lt;&gt;0),AND($D6&lt;&gt;0,$K6=0))</formula>
    </cfRule>
  </conditionalFormatting>
  <conditionalFormatting sqref="J6:J8">
    <cfRule type="expression" priority="18" dxfId="53" stopIfTrue="1">
      <formula>$K6&lt;$Q6</formula>
    </cfRule>
  </conditionalFormatting>
  <conditionalFormatting sqref="C6:C8 C25:C27">
    <cfRule type="expression" priority="17" dxfId="53" stopIfTrue="1">
      <formula>AND($D6=0,$R6&lt;&gt;0)</formula>
    </cfRule>
  </conditionalFormatting>
  <conditionalFormatting sqref="C15:D17">
    <cfRule type="expression" priority="16" dxfId="52" stopIfTrue="1">
      <formula>$D15&lt;$E15</formula>
    </cfRule>
  </conditionalFormatting>
  <conditionalFormatting sqref="J15:K17">
    <cfRule type="expression" priority="15" dxfId="52" stopIfTrue="1">
      <formula>$K15&lt;$L15</formula>
    </cfRule>
  </conditionalFormatting>
  <conditionalFormatting sqref="J15:J17 L15:L17">
    <cfRule type="expression" priority="14" dxfId="52" stopIfTrue="1">
      <formula>$K15&lt;$M15</formula>
    </cfRule>
  </conditionalFormatting>
  <conditionalFormatting sqref="J15:J17 M15:M17">
    <cfRule type="expression" priority="13" dxfId="52" stopIfTrue="1">
      <formula>$K15&lt;$N15</formula>
    </cfRule>
  </conditionalFormatting>
  <conditionalFormatting sqref="J15:J17 N15:N17">
    <cfRule type="expression" priority="12" dxfId="52" stopIfTrue="1">
      <formula>$K15&lt;$O15</formula>
    </cfRule>
  </conditionalFormatting>
  <conditionalFormatting sqref="C15:C17 J15:J17">
    <cfRule type="expression" priority="11" dxfId="52" stopIfTrue="1">
      <formula>OR(AND($D15=0,$K15&lt;&gt;0),AND($D15&lt;&gt;0,$K15=0))</formula>
    </cfRule>
  </conditionalFormatting>
  <conditionalFormatting sqref="J15:J17">
    <cfRule type="expression" priority="10" dxfId="53" stopIfTrue="1">
      <formula>$K15&lt;$Q15</formula>
    </cfRule>
  </conditionalFormatting>
  <conditionalFormatting sqref="C15:C17">
    <cfRule type="expression" priority="9" dxfId="53" stopIfTrue="1">
      <formula>AND($D15=0,$R15&lt;&gt;0)</formula>
    </cfRule>
  </conditionalFormatting>
  <conditionalFormatting sqref="C25:D27">
    <cfRule type="expression" priority="8" dxfId="52" stopIfTrue="1">
      <formula>$D25&lt;$E25</formula>
    </cfRule>
  </conditionalFormatting>
  <conditionalFormatting sqref="K25:K27">
    <cfRule type="expression" priority="7" dxfId="52" stopIfTrue="1">
      <formula>$K25&lt;$L25</formula>
    </cfRule>
  </conditionalFormatting>
  <conditionalFormatting sqref="L25:L27">
    <cfRule type="expression" priority="6" dxfId="52" stopIfTrue="1">
      <formula>$K25&lt;$M25</formula>
    </cfRule>
  </conditionalFormatting>
  <conditionalFormatting sqref="M25:M27">
    <cfRule type="expression" priority="5" dxfId="52" stopIfTrue="1">
      <formula>$K25&lt;$N25</formula>
    </cfRule>
  </conditionalFormatting>
  <conditionalFormatting sqref="N25:N27">
    <cfRule type="expression" priority="4" dxfId="52" stopIfTrue="1">
      <formula>$K25&lt;$O25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N15" sqref="N15"/>
    </sheetView>
  </sheetViews>
  <sheetFormatPr defaultColWidth="9.140625" defaultRowHeight="15"/>
  <cols>
    <col min="2" max="2" width="7.140625" style="0" customWidth="1"/>
    <col min="3" max="3" width="7.421875" style="0" customWidth="1"/>
    <col min="4" max="4" width="8.00390625" style="0" customWidth="1"/>
    <col min="5" max="5" width="7.57421875" style="0" customWidth="1"/>
    <col min="6" max="6" width="8.140625" style="0" customWidth="1"/>
    <col min="7" max="7" width="7.140625" style="0" customWidth="1"/>
    <col min="8" max="8" width="7.00390625" style="0" customWidth="1"/>
    <col min="9" max="9" width="6.57421875" style="0" customWidth="1"/>
    <col min="10" max="10" width="8.57421875" style="0" customWidth="1"/>
    <col min="13" max="13" width="7.140625" style="0" customWidth="1"/>
    <col min="14" max="14" width="7.421875" style="0" customWidth="1"/>
    <col min="15" max="15" width="7.7109375" style="0" customWidth="1"/>
  </cols>
  <sheetData>
    <row r="1" spans="1:16" ht="15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152"/>
      <c r="M2" s="152"/>
      <c r="N2" s="152"/>
      <c r="O2" s="152"/>
      <c r="P2" s="152"/>
    </row>
    <row r="3" spans="1:16" ht="15">
      <c r="A3" s="153" t="s">
        <v>63</v>
      </c>
      <c r="B3" s="155" t="s">
        <v>1</v>
      </c>
      <c r="C3" s="147" t="s">
        <v>64</v>
      </c>
      <c r="D3" s="148"/>
      <c r="E3" s="148"/>
      <c r="F3" s="148"/>
      <c r="G3" s="148"/>
      <c r="H3" s="148"/>
      <c r="I3" s="157"/>
      <c r="J3" s="147" t="s">
        <v>20</v>
      </c>
      <c r="K3" s="148"/>
      <c r="L3" s="148"/>
      <c r="M3" s="148"/>
      <c r="N3" s="148"/>
      <c r="O3" s="148"/>
      <c r="P3" s="157"/>
    </row>
    <row r="4" spans="1:16" ht="35.25" customHeight="1">
      <c r="A4" s="154"/>
      <c r="B4" s="156"/>
      <c r="C4" s="27" t="s">
        <v>4</v>
      </c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7" t="s">
        <v>26</v>
      </c>
      <c r="J4" s="27" t="s">
        <v>4</v>
      </c>
      <c r="K4" s="27" t="s">
        <v>21</v>
      </c>
      <c r="L4" s="27" t="s">
        <v>22</v>
      </c>
      <c r="M4" s="27" t="s">
        <v>23</v>
      </c>
      <c r="N4" s="27" t="s">
        <v>24</v>
      </c>
      <c r="O4" s="27" t="s">
        <v>25</v>
      </c>
      <c r="P4" s="27" t="s">
        <v>26</v>
      </c>
    </row>
    <row r="5" spans="1:16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ht="15">
      <c r="A6" s="5" t="s">
        <v>52</v>
      </c>
      <c r="B6" s="28">
        <v>1</v>
      </c>
      <c r="C6" s="29">
        <f>SUM(D6:I6)</f>
        <v>0</v>
      </c>
      <c r="D6" s="30"/>
      <c r="E6" s="30"/>
      <c r="F6" s="30"/>
      <c r="G6" s="30"/>
      <c r="H6" s="30"/>
      <c r="I6" s="30"/>
      <c r="J6" s="29">
        <f>SUM(K6:P6)</f>
        <v>0</v>
      </c>
      <c r="K6" s="30"/>
      <c r="L6" s="30"/>
      <c r="M6" s="30"/>
      <c r="N6" s="30"/>
      <c r="O6" s="30"/>
      <c r="P6" s="30"/>
    </row>
    <row r="7" spans="1:16" ht="15">
      <c r="A7" s="5" t="s">
        <v>53</v>
      </c>
      <c r="B7" s="28">
        <v>2</v>
      </c>
      <c r="C7" s="29">
        <f>SUM(D7:I7)</f>
        <v>0</v>
      </c>
      <c r="D7" s="31"/>
      <c r="E7" s="31"/>
      <c r="F7" s="31"/>
      <c r="G7" s="31"/>
      <c r="H7" s="31"/>
      <c r="I7" s="31"/>
      <c r="J7" s="29">
        <f>SUM(K7:P7)</f>
        <v>0</v>
      </c>
      <c r="K7" s="31"/>
      <c r="L7" s="31"/>
      <c r="M7" s="31"/>
      <c r="N7" s="31"/>
      <c r="O7" s="31"/>
      <c r="P7" s="31"/>
    </row>
    <row r="8" spans="1:16" ht="15">
      <c r="A8" s="5" t="s">
        <v>54</v>
      </c>
      <c r="B8" s="28">
        <v>3</v>
      </c>
      <c r="C8" s="29">
        <f>SUM(D8:I8)</f>
        <v>0</v>
      </c>
      <c r="D8" s="30"/>
      <c r="E8" s="30"/>
      <c r="F8" s="30"/>
      <c r="G8" s="30"/>
      <c r="H8" s="30"/>
      <c r="I8" s="30"/>
      <c r="J8" s="29">
        <f>SUM(K8:P8)</f>
        <v>0</v>
      </c>
      <c r="K8" s="30"/>
      <c r="L8" s="30"/>
      <c r="M8" s="30"/>
      <c r="N8" s="30"/>
      <c r="O8" s="30"/>
      <c r="P8" s="30"/>
    </row>
  </sheetData>
  <sheetProtection password="CF7A" sheet="1" objects="1" scenarios="1"/>
  <mergeCells count="6">
    <mergeCell ref="A1:P1"/>
    <mergeCell ref="L2:P2"/>
    <mergeCell ref="A3:A4"/>
    <mergeCell ref="B3:B4"/>
    <mergeCell ref="C3:I3"/>
    <mergeCell ref="J3:P3"/>
  </mergeCells>
  <conditionalFormatting sqref="C6:C8">
    <cfRule type="expression" priority="1" dxfId="53" stopIfTrue="1">
      <formula>$D6&gt;$S6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158" t="s">
        <v>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>
      <c r="A2" s="32"/>
      <c r="B2" s="32"/>
      <c r="C2" s="1"/>
      <c r="D2" s="1"/>
      <c r="E2" s="1"/>
      <c r="F2" s="1"/>
      <c r="G2" s="1"/>
      <c r="H2" s="1"/>
      <c r="I2" s="1"/>
      <c r="J2" s="141"/>
      <c r="K2" s="141"/>
      <c r="L2" s="141"/>
    </row>
    <row r="3" spans="1:12" ht="15">
      <c r="A3" s="142" t="s">
        <v>0</v>
      </c>
      <c r="B3" s="143" t="s">
        <v>1</v>
      </c>
      <c r="C3" s="142" t="s">
        <v>27</v>
      </c>
      <c r="D3" s="142" t="s">
        <v>28</v>
      </c>
      <c r="E3" s="147" t="s">
        <v>76</v>
      </c>
      <c r="F3" s="148"/>
      <c r="G3" s="148"/>
      <c r="H3" s="148"/>
      <c r="I3" s="148"/>
      <c r="J3" s="148"/>
      <c r="K3" s="148"/>
      <c r="L3" s="150"/>
    </row>
    <row r="4" spans="1:12" ht="15">
      <c r="A4" s="142"/>
      <c r="B4" s="143"/>
      <c r="C4" s="142"/>
      <c r="D4" s="142"/>
      <c r="E4" s="142" t="s">
        <v>29</v>
      </c>
      <c r="F4" s="142"/>
      <c r="G4" s="142"/>
      <c r="H4" s="142"/>
      <c r="I4" s="142" t="s">
        <v>30</v>
      </c>
      <c r="J4" s="142"/>
      <c r="K4" s="142"/>
      <c r="L4" s="153" t="s">
        <v>77</v>
      </c>
    </row>
    <row r="5" spans="1:12" ht="39" customHeight="1">
      <c r="A5" s="142"/>
      <c r="B5" s="143"/>
      <c r="C5" s="142"/>
      <c r="D5" s="142"/>
      <c r="E5" s="142" t="s">
        <v>31</v>
      </c>
      <c r="F5" s="142" t="s">
        <v>32</v>
      </c>
      <c r="G5" s="142" t="s">
        <v>33</v>
      </c>
      <c r="H5" s="142"/>
      <c r="I5" s="142" t="s">
        <v>34</v>
      </c>
      <c r="J5" s="142" t="s">
        <v>35</v>
      </c>
      <c r="K5" s="142" t="s">
        <v>36</v>
      </c>
      <c r="L5" s="159"/>
    </row>
    <row r="6" spans="1:12" ht="15">
      <c r="A6" s="142"/>
      <c r="B6" s="143"/>
      <c r="C6" s="142"/>
      <c r="D6" s="142"/>
      <c r="E6" s="142"/>
      <c r="F6" s="142"/>
      <c r="G6" s="33" t="s">
        <v>31</v>
      </c>
      <c r="H6" s="33" t="s">
        <v>32</v>
      </c>
      <c r="I6" s="142"/>
      <c r="J6" s="142"/>
      <c r="K6" s="142"/>
      <c r="L6" s="154"/>
    </row>
    <row r="7" spans="1:12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">
      <c r="A8" s="5" t="s">
        <v>52</v>
      </c>
      <c r="B8" s="6">
        <v>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5" t="s">
        <v>53</v>
      </c>
      <c r="B9" s="6">
        <v>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5" t="s">
        <v>54</v>
      </c>
      <c r="B10" s="6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5" t="s">
        <v>72</v>
      </c>
      <c r="B11" s="6">
        <v>4</v>
      </c>
      <c r="C11" s="83">
        <f aca="true" t="shared" si="0" ref="C11:L11">SUM(C8:C10)</f>
        <v>0</v>
      </c>
      <c r="D11" s="83">
        <f t="shared" si="0"/>
        <v>0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0</v>
      </c>
      <c r="J11" s="83">
        <f t="shared" si="0"/>
        <v>0</v>
      </c>
      <c r="K11" s="83">
        <f t="shared" si="0"/>
        <v>0</v>
      </c>
      <c r="L11" s="83">
        <f t="shared" si="0"/>
        <v>0</v>
      </c>
    </row>
    <row r="12" spans="1:13" ht="15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3"/>
    </row>
    <row r="13" spans="1:13" ht="15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3"/>
    </row>
    <row r="14" spans="1:13" ht="15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3"/>
    </row>
    <row r="15" spans="1:13" ht="15">
      <c r="A15" s="60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3"/>
    </row>
    <row r="16" spans="1:13" ht="15">
      <c r="A16" s="61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3"/>
    </row>
    <row r="17" spans="1:13" ht="15">
      <c r="A17" s="60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3"/>
    </row>
    <row r="18" spans="1:13" ht="15">
      <c r="A18" s="60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3"/>
    </row>
  </sheetData>
  <sheetProtection password="CF7A" sheet="1" objects="1" scenarios="1"/>
  <mergeCells count="16">
    <mergeCell ref="E3:L3"/>
    <mergeCell ref="E5:E6"/>
    <mergeCell ref="F5:F6"/>
    <mergeCell ref="G5:H5"/>
    <mergeCell ref="I5:I6"/>
    <mergeCell ref="J5:J6"/>
    <mergeCell ref="K5:K6"/>
    <mergeCell ref="A1:L1"/>
    <mergeCell ref="J2:L2"/>
    <mergeCell ref="A3:A6"/>
    <mergeCell ref="B3:B6"/>
    <mergeCell ref="C3:C6"/>
    <mergeCell ref="D3:D6"/>
    <mergeCell ref="E4:H4"/>
    <mergeCell ref="I4:K4"/>
    <mergeCell ref="L4:L6"/>
  </mergeCells>
  <conditionalFormatting sqref="C8:D18">
    <cfRule type="expression" priority="7" dxfId="52" stopIfTrue="1">
      <formula>$D8&lt;$E8</formula>
    </cfRule>
  </conditionalFormatting>
  <conditionalFormatting sqref="C8:C18 L8:L18">
    <cfRule type="expression" priority="6" dxfId="52" stopIfTrue="1">
      <formula>$D8&lt;$M8</formula>
    </cfRule>
  </conditionalFormatting>
  <conditionalFormatting sqref="D8:F18">
    <cfRule type="expression" priority="5" dxfId="52" stopIfTrue="1">
      <formula>$E8&lt;($F8+$G8)</formula>
    </cfRule>
  </conditionalFormatting>
  <conditionalFormatting sqref="D8:D18 I8:K18">
    <cfRule type="expression" priority="4" dxfId="52" stopIfTrue="1">
      <formula>$E8&lt;($J8+$K8+$L8)</formula>
    </cfRule>
  </conditionalFormatting>
  <conditionalFormatting sqref="E8:E18 G8:G18">
    <cfRule type="expression" priority="3" dxfId="52" stopIfTrue="1">
      <formula>$F8&lt;$H8</formula>
    </cfRule>
  </conditionalFormatting>
  <conditionalFormatting sqref="F8:F18 H8:H18">
    <cfRule type="expression" priority="2" dxfId="52" stopIfTrue="1">
      <formula>$G8&lt;$I8</formula>
    </cfRule>
  </conditionalFormatting>
  <conditionalFormatting sqref="C8:C18">
    <cfRule type="expression" priority="1" dxfId="53" stopIfTrue="1">
      <formula>AND($D8&lt;&gt;0,$O8=0)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7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.140625" style="0" customWidth="1"/>
    <col min="2" max="2" width="23.00390625" style="0" customWidth="1"/>
  </cols>
  <sheetData>
    <row r="1" spans="2:13" ht="15">
      <c r="B1" s="139" t="s">
        <v>37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15">
      <c r="B2" s="35"/>
      <c r="C2" s="36"/>
      <c r="D2" s="36"/>
      <c r="E2" s="36"/>
      <c r="F2" s="36"/>
      <c r="G2" s="36"/>
      <c r="H2" s="36"/>
      <c r="I2" s="36"/>
      <c r="J2" s="36"/>
      <c r="K2" s="141"/>
      <c r="L2" s="141"/>
      <c r="M2" s="141"/>
    </row>
    <row r="3" spans="2:13" ht="15">
      <c r="B3" s="142" t="s">
        <v>38</v>
      </c>
      <c r="C3" s="143" t="s">
        <v>39</v>
      </c>
      <c r="D3" s="142" t="s">
        <v>114</v>
      </c>
      <c r="E3" s="142" t="s">
        <v>40</v>
      </c>
      <c r="F3" s="142"/>
      <c r="G3" s="142"/>
      <c r="H3" s="142"/>
      <c r="I3" s="142"/>
      <c r="J3" s="142"/>
      <c r="K3" s="142"/>
      <c r="L3" s="142"/>
      <c r="M3" s="142"/>
    </row>
    <row r="4" spans="2:13" ht="15">
      <c r="B4" s="142"/>
      <c r="C4" s="143"/>
      <c r="D4" s="142"/>
      <c r="E4" s="142" t="s">
        <v>82</v>
      </c>
      <c r="F4" s="142"/>
      <c r="G4" s="142"/>
      <c r="H4" s="142"/>
      <c r="I4" s="142" t="s">
        <v>30</v>
      </c>
      <c r="J4" s="142"/>
      <c r="K4" s="142"/>
      <c r="L4" s="142" t="s">
        <v>41</v>
      </c>
      <c r="M4" s="142"/>
    </row>
    <row r="5" spans="2:13" ht="28.5" customHeight="1">
      <c r="B5" s="142"/>
      <c r="C5" s="143"/>
      <c r="D5" s="142"/>
      <c r="E5" s="142" t="s">
        <v>31</v>
      </c>
      <c r="F5" s="142" t="s">
        <v>32</v>
      </c>
      <c r="G5" s="142" t="s">
        <v>42</v>
      </c>
      <c r="H5" s="142"/>
      <c r="I5" s="142" t="s">
        <v>34</v>
      </c>
      <c r="J5" s="142" t="s">
        <v>35</v>
      </c>
      <c r="K5" s="142" t="s">
        <v>36</v>
      </c>
      <c r="L5" s="142" t="s">
        <v>83</v>
      </c>
      <c r="M5" s="142" t="s">
        <v>84</v>
      </c>
    </row>
    <row r="6" spans="2:13" ht="60" customHeight="1">
      <c r="B6" s="142"/>
      <c r="C6" s="143"/>
      <c r="D6" s="142"/>
      <c r="E6" s="142"/>
      <c r="F6" s="142"/>
      <c r="G6" s="3" t="s">
        <v>31</v>
      </c>
      <c r="H6" s="3" t="s">
        <v>32</v>
      </c>
      <c r="I6" s="142"/>
      <c r="J6" s="142"/>
      <c r="K6" s="142"/>
      <c r="L6" s="142"/>
      <c r="M6" s="142"/>
    </row>
    <row r="7" spans="2:13" ht="1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</row>
    <row r="8" spans="2:13" ht="15">
      <c r="B8" s="37" t="s">
        <v>78</v>
      </c>
      <c r="C8" s="38">
        <v>1</v>
      </c>
      <c r="D8" s="7"/>
      <c r="E8" s="7">
        <v>1</v>
      </c>
      <c r="F8" s="7"/>
      <c r="G8" s="7"/>
      <c r="H8" s="7"/>
      <c r="I8" s="7"/>
      <c r="J8" s="7"/>
      <c r="K8" s="7"/>
      <c r="L8" s="7"/>
      <c r="M8" s="7"/>
    </row>
    <row r="9" spans="2:13" ht="25.5" customHeight="1">
      <c r="B9" s="37" t="s">
        <v>79</v>
      </c>
      <c r="C9" s="38">
        <v>2</v>
      </c>
      <c r="D9" s="39">
        <f>SUM(D10:D12)</f>
        <v>0</v>
      </c>
      <c r="E9" s="39">
        <f aca="true" t="shared" si="0" ref="E9:M9">SUM(E10:E12)</f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2:13" ht="41.25" customHeight="1">
      <c r="B10" s="5" t="s">
        <v>80</v>
      </c>
      <c r="C10" s="6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33.75" customHeight="1">
      <c r="B11" s="40" t="s">
        <v>81</v>
      </c>
      <c r="C11" s="6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25.5" customHeight="1">
      <c r="B12" s="5" t="s">
        <v>85</v>
      </c>
      <c r="C12" s="6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31.5">
      <c r="B13" s="37" t="s">
        <v>86</v>
      </c>
      <c r="C13" s="38">
        <v>6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24" customHeight="1">
      <c r="B14" s="37" t="s">
        <v>88</v>
      </c>
      <c r="C14" s="38">
        <v>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22.5" customHeight="1">
      <c r="B15" s="37" t="s">
        <v>89</v>
      </c>
      <c r="C15" s="38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5">
      <c r="B16" s="37" t="s">
        <v>90</v>
      </c>
      <c r="C16" s="38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25.5" customHeight="1">
      <c r="B17" s="37" t="s">
        <v>158</v>
      </c>
      <c r="C17" s="38">
        <v>10</v>
      </c>
      <c r="D17" s="39">
        <f>SUM(D8:D9,D13:D16)</f>
        <v>0</v>
      </c>
      <c r="E17" s="39">
        <f>SUM(E8:E9,E13:E16)</f>
        <v>1</v>
      </c>
      <c r="F17" s="39">
        <f>SUM(F8:F9,F13:F16)</f>
        <v>0</v>
      </c>
      <c r="G17" s="39">
        <f>SUM(G8:G9,G13:G16)</f>
        <v>0</v>
      </c>
      <c r="H17" s="39">
        <f>SUM(I8:I9,I13:I16)</f>
        <v>0</v>
      </c>
      <c r="I17" s="39">
        <f>SUM(I8:I9,I13:I15,I16)</f>
        <v>0</v>
      </c>
      <c r="J17" s="39">
        <f>SUM(J8:J9,J13:J16)</f>
        <v>0</v>
      </c>
      <c r="K17" s="39">
        <f>SUM(K8:K9,K13:K16)</f>
        <v>0</v>
      </c>
      <c r="L17" s="39">
        <f>SUM(L8:L9,L13:L16)</f>
        <v>0</v>
      </c>
      <c r="M17" s="39">
        <f>SUM(M8:M9,M13:M16)</f>
        <v>0</v>
      </c>
    </row>
  </sheetData>
  <sheetProtection password="CF7A" sheet="1" objects="1" scenarios="1"/>
  <mergeCells count="17">
    <mergeCell ref="E4:H4"/>
    <mergeCell ref="I4:K4"/>
    <mergeCell ref="L4:M4"/>
    <mergeCell ref="E5:E6"/>
    <mergeCell ref="M5:M6"/>
    <mergeCell ref="F5:F6"/>
    <mergeCell ref="G5:H5"/>
    <mergeCell ref="I5:I6"/>
    <mergeCell ref="J5:J6"/>
    <mergeCell ref="K5:K6"/>
    <mergeCell ref="L5:L6"/>
    <mergeCell ref="B1:M1"/>
    <mergeCell ref="K2:M2"/>
    <mergeCell ref="B3:B6"/>
    <mergeCell ref="C3:C6"/>
    <mergeCell ref="D3:D6"/>
    <mergeCell ref="E3:M3"/>
  </mergeCells>
  <conditionalFormatting sqref="G17:M17 D8:F17">
    <cfRule type="expression" priority="7" dxfId="52" stopIfTrue="1">
      <formula>$E8&lt;($F8+$G8)</formula>
    </cfRule>
  </conditionalFormatting>
  <conditionalFormatting sqref="E17:H17 L17:M17 D8:D17 I8:K17">
    <cfRule type="expression" priority="6" dxfId="52" stopIfTrue="1">
      <formula>$E8&lt;($J8+$K8+$L8)</formula>
    </cfRule>
  </conditionalFormatting>
  <conditionalFormatting sqref="E17:K17 M17 D8:D17 L8:L17">
    <cfRule type="expression" priority="5" dxfId="52" stopIfTrue="1">
      <formula>$E8&lt;$M8</formula>
    </cfRule>
  </conditionalFormatting>
  <conditionalFormatting sqref="E17:L17 D8:D17 M8:M17">
    <cfRule type="expression" priority="4" dxfId="52" stopIfTrue="1">
      <formula>$E8&lt;$N8</formula>
    </cfRule>
  </conditionalFormatting>
  <conditionalFormatting sqref="E8:E17 G8:G17">
    <cfRule type="expression" priority="3" dxfId="52" stopIfTrue="1">
      <formula>$F8&lt;$H8</formula>
    </cfRule>
  </conditionalFormatting>
  <conditionalFormatting sqref="F8:F17 H8:H17">
    <cfRule type="expression" priority="2" dxfId="52" stopIfTrue="1">
      <formula>$G8&lt;$I8</formula>
    </cfRule>
  </conditionalFormatting>
  <conditionalFormatting sqref="D17:M17">
    <cfRule type="expression" priority="19" dxfId="54" stopIfTrue="1">
      <formula>#REF!&lt;&gt;(#REF!+D$18)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6.57421875" style="0" customWidth="1"/>
  </cols>
  <sheetData>
    <row r="1" spans="1:4" ht="15">
      <c r="A1" s="139" t="s">
        <v>87</v>
      </c>
      <c r="B1" s="139"/>
      <c r="C1" s="139"/>
      <c r="D1" s="139"/>
    </row>
    <row r="2" spans="1:12" ht="15">
      <c r="A2" s="41"/>
      <c r="B2" s="161"/>
      <c r="C2" s="161"/>
      <c r="D2" s="161"/>
      <c r="L2" s="53"/>
    </row>
    <row r="3" spans="1:13" ht="15">
      <c r="A3" s="142" t="s">
        <v>38</v>
      </c>
      <c r="B3" s="143" t="s">
        <v>39</v>
      </c>
      <c r="C3" s="142" t="s">
        <v>114</v>
      </c>
      <c r="D3" s="147" t="s">
        <v>40</v>
      </c>
      <c r="E3" s="148"/>
      <c r="F3" s="148"/>
      <c r="G3" s="148"/>
      <c r="H3" s="148"/>
      <c r="I3" s="148"/>
      <c r="J3" s="148"/>
      <c r="K3" s="157"/>
      <c r="L3" s="68"/>
      <c r="M3" s="53"/>
    </row>
    <row r="4" spans="1:12" ht="36.75" customHeight="1">
      <c r="A4" s="142"/>
      <c r="B4" s="143"/>
      <c r="C4" s="142"/>
      <c r="D4" s="142" t="s">
        <v>82</v>
      </c>
      <c r="E4" s="142"/>
      <c r="F4" s="142"/>
      <c r="G4" s="142"/>
      <c r="H4" s="142" t="s">
        <v>30</v>
      </c>
      <c r="I4" s="142"/>
      <c r="J4" s="142"/>
      <c r="K4" s="3" t="s">
        <v>119</v>
      </c>
      <c r="L4" s="66"/>
    </row>
    <row r="5" spans="1:12" ht="31.5" customHeight="1">
      <c r="A5" s="142"/>
      <c r="B5" s="143"/>
      <c r="C5" s="142"/>
      <c r="D5" s="142" t="s">
        <v>31</v>
      </c>
      <c r="E5" s="142" t="s">
        <v>32</v>
      </c>
      <c r="F5" s="142" t="s">
        <v>42</v>
      </c>
      <c r="G5" s="142"/>
      <c r="H5" s="142" t="s">
        <v>111</v>
      </c>
      <c r="I5" s="142" t="s">
        <v>112</v>
      </c>
      <c r="J5" s="142" t="s">
        <v>113</v>
      </c>
      <c r="K5" s="142" t="s">
        <v>118</v>
      </c>
      <c r="L5" s="160"/>
    </row>
    <row r="6" spans="1:12" ht="41.25" customHeight="1">
      <c r="A6" s="142"/>
      <c r="B6" s="143"/>
      <c r="C6" s="142"/>
      <c r="D6" s="142"/>
      <c r="E6" s="142"/>
      <c r="F6" s="3" t="s">
        <v>31</v>
      </c>
      <c r="G6" s="3" t="s">
        <v>32</v>
      </c>
      <c r="H6" s="142"/>
      <c r="I6" s="142"/>
      <c r="J6" s="142"/>
      <c r="K6" s="142"/>
      <c r="L6" s="160"/>
    </row>
    <row r="7" spans="1:12" ht="32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67"/>
    </row>
    <row r="8" spans="1:12" ht="42" customHeight="1">
      <c r="A8" s="37" t="s">
        <v>91</v>
      </c>
      <c r="B8" s="38">
        <v>1</v>
      </c>
      <c r="C8" s="7"/>
      <c r="D8" s="7"/>
      <c r="E8" s="7"/>
      <c r="F8" s="7"/>
      <c r="G8" s="7"/>
      <c r="H8" s="7"/>
      <c r="I8" s="7"/>
      <c r="J8" s="7"/>
      <c r="K8" s="7"/>
      <c r="L8" s="69"/>
    </row>
    <row r="9" spans="1:12" ht="15">
      <c r="A9" s="37" t="s">
        <v>159</v>
      </c>
      <c r="B9" s="38">
        <v>2</v>
      </c>
      <c r="C9" s="39">
        <f aca="true" t="shared" si="0" ref="C9:K9">SUM(C10:C12)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70"/>
    </row>
    <row r="10" spans="1:12" ht="26.25" customHeight="1">
      <c r="A10" s="5" t="s">
        <v>115</v>
      </c>
      <c r="B10" s="6">
        <v>3</v>
      </c>
      <c r="C10" s="7"/>
      <c r="D10" s="7"/>
      <c r="E10" s="7"/>
      <c r="F10" s="7"/>
      <c r="G10" s="7"/>
      <c r="H10" s="7"/>
      <c r="I10" s="7"/>
      <c r="J10" s="7"/>
      <c r="K10" s="7"/>
      <c r="L10" s="59"/>
    </row>
    <row r="11" spans="1:12" ht="15">
      <c r="A11" s="5" t="s">
        <v>116</v>
      </c>
      <c r="B11" s="6">
        <v>4</v>
      </c>
      <c r="C11" s="7"/>
      <c r="D11" s="7"/>
      <c r="E11" s="7"/>
      <c r="F11" s="7"/>
      <c r="G11" s="7"/>
      <c r="H11" s="7"/>
      <c r="I11" s="7"/>
      <c r="J11" s="7"/>
      <c r="K11" s="7"/>
      <c r="L11" s="59"/>
    </row>
    <row r="12" spans="1:12" ht="15">
      <c r="A12" s="5" t="s">
        <v>117</v>
      </c>
      <c r="B12" s="6">
        <v>5</v>
      </c>
      <c r="C12" s="7"/>
      <c r="D12" s="7"/>
      <c r="E12" s="7"/>
      <c r="F12" s="7"/>
      <c r="G12" s="7"/>
      <c r="H12" s="7"/>
      <c r="I12" s="7"/>
      <c r="J12" s="7"/>
      <c r="K12" s="7"/>
      <c r="L12" s="59"/>
    </row>
    <row r="21" ht="15">
      <c r="F21" s="65"/>
    </row>
  </sheetData>
  <sheetProtection password="CF7A" sheet="1" objects="1" scenarios="1"/>
  <mergeCells count="16">
    <mergeCell ref="A1:D1"/>
    <mergeCell ref="B2:D2"/>
    <mergeCell ref="A3:A6"/>
    <mergeCell ref="B3:B6"/>
    <mergeCell ref="C3:C6"/>
    <mergeCell ref="D4:G4"/>
    <mergeCell ref="D5:D6"/>
    <mergeCell ref="E5:E6"/>
    <mergeCell ref="F5:G5"/>
    <mergeCell ref="I5:I6"/>
    <mergeCell ref="J5:J6"/>
    <mergeCell ref="K5:K6"/>
    <mergeCell ref="L5:L6"/>
    <mergeCell ref="D3:K3"/>
    <mergeCell ref="H4:J4"/>
    <mergeCell ref="H5:H6"/>
  </mergeCells>
  <conditionalFormatting sqref="C8:E12">
    <cfRule type="expression" priority="7" dxfId="52" stopIfTrue="1">
      <formula>$D8&lt;($E8+$F8)</formula>
    </cfRule>
  </conditionalFormatting>
  <conditionalFormatting sqref="C8:C12 H8:J12">
    <cfRule type="expression" priority="6" dxfId="52" stopIfTrue="1">
      <formula>$D8&lt;($I8+$J8+$K8)</formula>
    </cfRule>
  </conditionalFormatting>
  <conditionalFormatting sqref="C8:C12 K8:K12">
    <cfRule type="expression" priority="5" dxfId="52" stopIfTrue="1">
      <formula>$D8&lt;$L8</formula>
    </cfRule>
  </conditionalFormatting>
  <conditionalFormatting sqref="C8:C12 L8:L12">
    <cfRule type="expression" priority="4" dxfId="52" stopIfTrue="1">
      <formula>$D8&lt;$M8</formula>
    </cfRule>
  </conditionalFormatting>
  <conditionalFormatting sqref="D8:D12 F8:F12">
    <cfRule type="expression" priority="3" dxfId="52" stopIfTrue="1">
      <formula>$E8&lt;$G8</formula>
    </cfRule>
  </conditionalFormatting>
  <conditionalFormatting sqref="E8:E12 G8:G12">
    <cfRule type="expression" priority="2" dxfId="52" stopIfTrue="1">
      <formula>$F8&lt;$H8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6.7109375" style="0" customWidth="1"/>
    <col min="2" max="2" width="8.00390625" style="0" customWidth="1"/>
    <col min="8" max="8" width="8.421875" style="0" customWidth="1"/>
  </cols>
  <sheetData>
    <row r="1" spans="1:12" ht="15">
      <c r="A1" s="162" t="s">
        <v>104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">
      <c r="A2" s="36"/>
      <c r="B2" s="36"/>
      <c r="C2" s="36"/>
      <c r="D2" s="36"/>
      <c r="E2" s="36"/>
      <c r="F2" s="36"/>
      <c r="G2" s="36"/>
      <c r="H2" s="2"/>
      <c r="I2" s="2"/>
      <c r="J2" s="141"/>
      <c r="K2" s="141"/>
      <c r="L2" s="141"/>
    </row>
    <row r="3" spans="1:12" ht="15">
      <c r="A3" s="142" t="s">
        <v>45</v>
      </c>
      <c r="B3" s="143" t="s">
        <v>39</v>
      </c>
      <c r="C3" s="142" t="s">
        <v>98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">
      <c r="A4" s="142"/>
      <c r="B4" s="143"/>
      <c r="C4" s="142" t="s">
        <v>99</v>
      </c>
      <c r="D4" s="142"/>
      <c r="E4" s="142"/>
      <c r="F4" s="142"/>
      <c r="G4" s="142"/>
      <c r="H4" s="142" t="s">
        <v>100</v>
      </c>
      <c r="I4" s="142"/>
      <c r="J4" s="142"/>
      <c r="K4" s="142"/>
      <c r="L4" s="142"/>
    </row>
    <row r="5" spans="1:12" ht="15">
      <c r="A5" s="142"/>
      <c r="B5" s="143"/>
      <c r="C5" s="142" t="s">
        <v>44</v>
      </c>
      <c r="D5" s="142" t="s">
        <v>161</v>
      </c>
      <c r="E5" s="142"/>
      <c r="F5" s="142"/>
      <c r="G5" s="142"/>
      <c r="H5" s="142" t="s">
        <v>44</v>
      </c>
      <c r="I5" s="142" t="s">
        <v>103</v>
      </c>
      <c r="J5" s="142"/>
      <c r="K5" s="142"/>
      <c r="L5" s="142"/>
    </row>
    <row r="6" spans="1:12" ht="15">
      <c r="A6" s="142"/>
      <c r="B6" s="143"/>
      <c r="C6" s="142"/>
      <c r="D6" s="3" t="s">
        <v>101</v>
      </c>
      <c r="E6" s="3" t="s">
        <v>93</v>
      </c>
      <c r="F6" s="3" t="s">
        <v>94</v>
      </c>
      <c r="G6" s="3" t="s">
        <v>102</v>
      </c>
      <c r="H6" s="142"/>
      <c r="I6" s="3" t="s">
        <v>101</v>
      </c>
      <c r="J6" s="3" t="s">
        <v>93</v>
      </c>
      <c r="K6" s="3" t="s">
        <v>94</v>
      </c>
      <c r="L6" s="3" t="s">
        <v>102</v>
      </c>
    </row>
    <row r="7" spans="1:12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42" customHeight="1">
      <c r="A8" s="42" t="s">
        <v>160</v>
      </c>
      <c r="B8" s="43">
        <v>2</v>
      </c>
      <c r="C8" s="83">
        <f aca="true" t="shared" si="0" ref="C8:L8">SUM(C9:C11)</f>
        <v>0</v>
      </c>
      <c r="D8" s="83">
        <f t="shared" si="0"/>
        <v>0</v>
      </c>
      <c r="E8" s="83">
        <f t="shared" si="0"/>
        <v>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>'Раздел 6'!C8</f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</row>
    <row r="9" spans="1:12" ht="21.75" customHeight="1">
      <c r="A9" s="44" t="s">
        <v>95</v>
      </c>
      <c r="B9" s="45">
        <v>3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44" t="s">
        <v>96</v>
      </c>
      <c r="B10" s="45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.75" customHeight="1">
      <c r="A11" s="44" t="s">
        <v>97</v>
      </c>
      <c r="B11" s="45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sheetProtection password="CF7A" sheet="1" objects="1" scenarios="1"/>
  <mergeCells count="11">
    <mergeCell ref="H5:H6"/>
    <mergeCell ref="I5:L5"/>
    <mergeCell ref="A1:L1"/>
    <mergeCell ref="J2:L2"/>
    <mergeCell ref="A3:A6"/>
    <mergeCell ref="B3:B6"/>
    <mergeCell ref="C3:L3"/>
    <mergeCell ref="C4:G4"/>
    <mergeCell ref="H4:L4"/>
    <mergeCell ref="C5:C6"/>
    <mergeCell ref="D5:G5"/>
  </mergeCells>
  <conditionalFormatting sqref="C8:G11">
    <cfRule type="expression" priority="2" dxfId="52" stopIfTrue="1">
      <formula>$D8&lt;($E8+$F8+$G8+$H8)</formula>
    </cfRule>
  </conditionalFormatting>
  <conditionalFormatting sqref="H8:L11">
    <cfRule type="expression" priority="1" dxfId="52" stopIfTrue="1">
      <formula>$I8&lt;($J8+$K8+$L8+$M8)</formula>
    </cfRule>
  </conditionalFormatting>
  <conditionalFormatting sqref="C8:L11">
    <cfRule type="expression" priority="8" dxfId="54" stopIfTrue="1">
      <formula>C$9&lt;(C$10+C$11+#REF!)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S27" sqref="S27"/>
    </sheetView>
  </sheetViews>
  <sheetFormatPr defaultColWidth="9.140625" defaultRowHeight="15"/>
  <cols>
    <col min="1" max="1" width="1.57421875" style="0" customWidth="1"/>
    <col min="2" max="2" width="24.140625" style="0" customWidth="1"/>
  </cols>
  <sheetData>
    <row r="2" spans="2:13" ht="15">
      <c r="B2" s="158" t="s">
        <v>122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2:13" ht="15">
      <c r="B3" s="32"/>
      <c r="C3" s="32"/>
      <c r="D3" s="1"/>
      <c r="E3" s="1"/>
      <c r="F3" s="1"/>
      <c r="G3" s="1"/>
      <c r="H3" s="1"/>
      <c r="I3" s="1"/>
      <c r="J3" s="1"/>
      <c r="K3" s="141"/>
      <c r="L3" s="141"/>
      <c r="M3" s="141"/>
    </row>
    <row r="4" spans="2:13" ht="15">
      <c r="B4" s="142" t="s">
        <v>121</v>
      </c>
      <c r="C4" s="143" t="s">
        <v>1</v>
      </c>
      <c r="D4" s="142" t="s">
        <v>105</v>
      </c>
      <c r="E4" s="142" t="s">
        <v>123</v>
      </c>
      <c r="F4" s="147" t="s">
        <v>76</v>
      </c>
      <c r="G4" s="148"/>
      <c r="H4" s="148"/>
      <c r="I4" s="148"/>
      <c r="J4" s="148"/>
      <c r="K4" s="148"/>
      <c r="L4" s="148"/>
      <c r="M4" s="150"/>
    </row>
    <row r="5" spans="2:13" ht="15">
      <c r="B5" s="142"/>
      <c r="C5" s="143"/>
      <c r="D5" s="142"/>
      <c r="E5" s="142"/>
      <c r="F5" s="142" t="s">
        <v>29</v>
      </c>
      <c r="G5" s="142"/>
      <c r="H5" s="142"/>
      <c r="I5" s="142"/>
      <c r="J5" s="163" t="s">
        <v>120</v>
      </c>
      <c r="K5" s="164"/>
      <c r="L5" s="164"/>
      <c r="M5" s="165"/>
    </row>
    <row r="6" spans="2:13" ht="32.25" customHeight="1">
      <c r="B6" s="142"/>
      <c r="C6" s="143"/>
      <c r="D6" s="142"/>
      <c r="E6" s="142"/>
      <c r="F6" s="142" t="s">
        <v>106</v>
      </c>
      <c r="G6" s="142" t="s">
        <v>107</v>
      </c>
      <c r="H6" s="142" t="s">
        <v>108</v>
      </c>
      <c r="I6" s="142"/>
      <c r="J6" s="142" t="s">
        <v>23</v>
      </c>
      <c r="K6" s="142" t="s">
        <v>24</v>
      </c>
      <c r="L6" s="142" t="s">
        <v>25</v>
      </c>
      <c r="M6" s="142" t="s">
        <v>26</v>
      </c>
    </row>
    <row r="7" spans="2:13" ht="15">
      <c r="B7" s="142"/>
      <c r="C7" s="143"/>
      <c r="D7" s="142"/>
      <c r="E7" s="142"/>
      <c r="F7" s="142"/>
      <c r="G7" s="142"/>
      <c r="H7" s="33" t="s">
        <v>109</v>
      </c>
      <c r="I7" s="33" t="s">
        <v>110</v>
      </c>
      <c r="J7" s="142"/>
      <c r="K7" s="142"/>
      <c r="L7" s="142"/>
      <c r="M7" s="166"/>
    </row>
    <row r="8" spans="2:13" ht="1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2:13" ht="15">
      <c r="B9" s="86"/>
      <c r="C9" s="4">
        <v>1</v>
      </c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ht="15">
      <c r="B10" s="86"/>
      <c r="C10" s="4">
        <v>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2:13" ht="15">
      <c r="B11" s="86"/>
      <c r="C11" s="4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2:13" ht="15">
      <c r="B12" s="86"/>
      <c r="C12" s="4">
        <v>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13" ht="15">
      <c r="B13" s="86"/>
      <c r="C13" s="4">
        <v>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13" ht="15">
      <c r="B14" s="86"/>
      <c r="C14" s="4">
        <v>6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ht="15">
      <c r="B15" s="86"/>
      <c r="C15" s="4">
        <v>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13" ht="15">
      <c r="B16" s="86"/>
      <c r="C16" s="4">
        <v>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2:13" ht="15">
      <c r="B17" s="86"/>
      <c r="C17" s="4">
        <v>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2:13" ht="15">
      <c r="B18" s="86"/>
      <c r="C18" s="4">
        <v>10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2:13" ht="15">
      <c r="B19" s="86"/>
      <c r="C19" s="4">
        <v>11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2:13" ht="15">
      <c r="B20" s="86"/>
      <c r="C20" s="4">
        <v>12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2:13" ht="15">
      <c r="B21" s="86"/>
      <c r="C21" s="4">
        <v>13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3" ht="15">
      <c r="B22" s="86"/>
      <c r="C22" s="4">
        <v>14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2:13" ht="15">
      <c r="B23" s="86"/>
      <c r="C23" s="4">
        <v>15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2:13" ht="15">
      <c r="B24" s="86"/>
      <c r="C24" s="4">
        <v>16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2:13" ht="15">
      <c r="B25" s="86"/>
      <c r="C25" s="4">
        <v>17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2:13" ht="15">
      <c r="B26" s="86"/>
      <c r="C26" s="4">
        <v>18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 ht="15">
      <c r="B27" s="86"/>
      <c r="C27" s="4">
        <v>19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 ht="15">
      <c r="B28" s="87"/>
      <c r="C28" s="6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5">
      <c r="B29" s="87"/>
      <c r="C29" s="6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5">
      <c r="B30" s="5" t="s">
        <v>72</v>
      </c>
      <c r="C30" s="6">
        <v>25</v>
      </c>
      <c r="D30" s="82">
        <f>SUM(D9:D29)</f>
        <v>0</v>
      </c>
      <c r="E30" s="82">
        <f aca="true" t="shared" si="0" ref="E30:M30">SUM(E9:E29)</f>
        <v>0</v>
      </c>
      <c r="F30" s="82">
        <f t="shared" si="0"/>
        <v>0</v>
      </c>
      <c r="G30" s="82">
        <f t="shared" si="0"/>
        <v>0</v>
      </c>
      <c r="H30" s="82">
        <f t="shared" si="0"/>
        <v>0</v>
      </c>
      <c r="I30" s="82">
        <f t="shared" si="0"/>
        <v>0</v>
      </c>
      <c r="J30" s="82">
        <f t="shared" si="0"/>
        <v>0</v>
      </c>
      <c r="K30" s="82">
        <f t="shared" si="0"/>
        <v>0</v>
      </c>
      <c r="L30" s="82">
        <f t="shared" si="0"/>
        <v>0</v>
      </c>
      <c r="M30" s="82">
        <f t="shared" si="0"/>
        <v>0</v>
      </c>
    </row>
  </sheetData>
  <sheetProtection password="CF7A" sheet="1" objects="1" scenarios="1"/>
  <mergeCells count="16">
    <mergeCell ref="F6:F7"/>
    <mergeCell ref="G6:G7"/>
    <mergeCell ref="H6:I6"/>
    <mergeCell ref="J6:J7"/>
    <mergeCell ref="K6:K7"/>
    <mergeCell ref="L6:L7"/>
    <mergeCell ref="B2:M2"/>
    <mergeCell ref="K3:M3"/>
    <mergeCell ref="B4:B7"/>
    <mergeCell ref="C4:C7"/>
    <mergeCell ref="D4:D7"/>
    <mergeCell ref="E4:E7"/>
    <mergeCell ref="F4:M4"/>
    <mergeCell ref="F5:I5"/>
    <mergeCell ref="J5:M5"/>
    <mergeCell ref="M6:M7"/>
  </mergeCells>
  <conditionalFormatting sqref="D28:E30 E30:M30">
    <cfRule type="expression" priority="7" dxfId="52" stopIfTrue="1">
      <formula>$D28&lt;$E28</formula>
    </cfRule>
  </conditionalFormatting>
  <conditionalFormatting sqref="D28:D30 M28:M30 E30:M30">
    <cfRule type="expression" priority="6" dxfId="52" stopIfTrue="1">
      <formula>$D28&lt;$M28</formula>
    </cfRule>
  </conditionalFormatting>
  <conditionalFormatting sqref="E28:G30">
    <cfRule type="expression" priority="5" dxfId="52" stopIfTrue="1">
      <formula>$E28&lt;($F28+$G28)</formula>
    </cfRule>
  </conditionalFormatting>
  <conditionalFormatting sqref="E28:E30 J28:L30">
    <cfRule type="expression" priority="4" dxfId="52" stopIfTrue="1">
      <formula>$E28&lt;($J28+$K28+$L28)</formula>
    </cfRule>
  </conditionalFormatting>
  <conditionalFormatting sqref="F28:F30 H28:H30">
    <cfRule type="expression" priority="3" dxfId="52" stopIfTrue="1">
      <formula>$F28&lt;$H28</formula>
    </cfRule>
  </conditionalFormatting>
  <conditionalFormatting sqref="G28:G30 I28:I30">
    <cfRule type="expression" priority="2" dxfId="52" stopIfTrue="1">
      <formula>$G28&lt;$I28</formula>
    </cfRule>
  </conditionalFormatting>
  <conditionalFormatting sqref="D28:D30 E30:M30">
    <cfRule type="expression" priority="21" dxfId="53" stopIfTrue="1">
      <formula>AND($D28&lt;&gt;0,$O10=0)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AD28"/>
  <sheetViews>
    <sheetView zoomScalePageLayoutView="0" workbookViewId="0" topLeftCell="D1">
      <selection activeCell="T28" sqref="T28"/>
    </sheetView>
  </sheetViews>
  <sheetFormatPr defaultColWidth="9.140625" defaultRowHeight="15"/>
  <cols>
    <col min="1" max="2" width="1.28515625" style="0" customWidth="1"/>
    <col min="3" max="3" width="15.421875" style="0" customWidth="1"/>
    <col min="4" max="4" width="6.00390625" style="77" customWidth="1"/>
    <col min="5" max="5" width="8.421875" style="0" customWidth="1"/>
    <col min="6" max="6" width="8.140625" style="0" customWidth="1"/>
    <col min="7" max="7" width="8.8515625" style="0" customWidth="1"/>
    <col min="8" max="8" width="8.421875" style="0" customWidth="1"/>
    <col min="9" max="10" width="8.00390625" style="0" customWidth="1"/>
  </cols>
  <sheetData>
    <row r="1" spans="4:22" ht="26.25" customHeight="1">
      <c r="D1" s="79"/>
      <c r="E1" s="177" t="s">
        <v>156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3:30" ht="15">
      <c r="C2" s="170" t="s">
        <v>141</v>
      </c>
      <c r="D2" s="173" t="s">
        <v>140</v>
      </c>
      <c r="E2" s="168" t="s">
        <v>137</v>
      </c>
      <c r="F2" s="175"/>
      <c r="G2" s="175"/>
      <c r="H2" s="175"/>
      <c r="I2" s="175"/>
      <c r="J2" s="169"/>
      <c r="K2" s="168" t="s">
        <v>138</v>
      </c>
      <c r="L2" s="175"/>
      <c r="M2" s="175"/>
      <c r="N2" s="175"/>
      <c r="O2" s="175"/>
      <c r="P2" s="169"/>
      <c r="Q2" s="168" t="s">
        <v>139</v>
      </c>
      <c r="R2" s="175"/>
      <c r="S2" s="175"/>
      <c r="T2" s="175"/>
      <c r="U2" s="175"/>
      <c r="V2" s="169"/>
      <c r="W2" s="76"/>
      <c r="X2" s="52"/>
      <c r="Y2" s="52"/>
      <c r="Z2" s="52"/>
      <c r="AA2" s="52"/>
      <c r="AB2" s="52"/>
      <c r="AC2" s="52"/>
      <c r="AD2" s="52"/>
    </row>
    <row r="3" spans="3:23" s="77" customFormat="1" ht="15">
      <c r="C3" s="171"/>
      <c r="D3" s="174"/>
      <c r="E3" s="168" t="s">
        <v>135</v>
      </c>
      <c r="F3" s="169"/>
      <c r="G3" s="168" t="s">
        <v>134</v>
      </c>
      <c r="H3" s="169"/>
      <c r="I3" s="168" t="s">
        <v>136</v>
      </c>
      <c r="J3" s="169"/>
      <c r="K3" s="168" t="s">
        <v>143</v>
      </c>
      <c r="L3" s="169"/>
      <c r="M3" s="168" t="s">
        <v>144</v>
      </c>
      <c r="N3" s="169"/>
      <c r="O3" s="168" t="s">
        <v>136</v>
      </c>
      <c r="P3" s="169"/>
      <c r="Q3" s="168" t="s">
        <v>145</v>
      </c>
      <c r="R3" s="169"/>
      <c r="S3" s="168" t="s">
        <v>146</v>
      </c>
      <c r="T3" s="169"/>
      <c r="U3" s="168" t="s">
        <v>136</v>
      </c>
      <c r="V3" s="169"/>
      <c r="W3" s="79"/>
    </row>
    <row r="4" spans="3:22" s="74" customFormat="1" ht="36.75" customHeight="1">
      <c r="C4" s="172"/>
      <c r="D4" s="81"/>
      <c r="E4" s="75" t="s">
        <v>142</v>
      </c>
      <c r="F4" s="75" t="s">
        <v>133</v>
      </c>
      <c r="G4" s="75" t="s">
        <v>142</v>
      </c>
      <c r="H4" s="75" t="s">
        <v>133</v>
      </c>
      <c r="I4" s="75" t="s">
        <v>142</v>
      </c>
      <c r="J4" s="75" t="s">
        <v>133</v>
      </c>
      <c r="K4" s="75" t="s">
        <v>142</v>
      </c>
      <c r="L4" s="75" t="s">
        <v>133</v>
      </c>
      <c r="M4" s="75" t="s">
        <v>142</v>
      </c>
      <c r="N4" s="75" t="s">
        <v>133</v>
      </c>
      <c r="O4" s="75" t="s">
        <v>142</v>
      </c>
      <c r="P4" s="75" t="s">
        <v>133</v>
      </c>
      <c r="Q4" s="75" t="s">
        <v>142</v>
      </c>
      <c r="R4" s="75" t="s">
        <v>133</v>
      </c>
      <c r="S4" s="75" t="s">
        <v>142</v>
      </c>
      <c r="T4" s="75" t="s">
        <v>133</v>
      </c>
      <c r="U4" s="75" t="s">
        <v>142</v>
      </c>
      <c r="V4" s="75" t="s">
        <v>133</v>
      </c>
    </row>
    <row r="5" spans="3:22" s="77" customFormat="1" ht="15">
      <c r="C5" s="78">
        <v>1</v>
      </c>
      <c r="D5" s="78">
        <v>2</v>
      </c>
      <c r="E5" s="78">
        <v>3</v>
      </c>
      <c r="F5" s="78">
        <v>4</v>
      </c>
      <c r="G5" s="78">
        <v>5</v>
      </c>
      <c r="H5" s="78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>
        <v>13</v>
      </c>
      <c r="P5" s="78">
        <v>14</v>
      </c>
      <c r="Q5" s="78">
        <v>15</v>
      </c>
      <c r="R5" s="78">
        <v>16</v>
      </c>
      <c r="S5" s="78">
        <v>17</v>
      </c>
      <c r="T5" s="78">
        <v>18</v>
      </c>
      <c r="U5" s="78">
        <v>19</v>
      </c>
      <c r="V5" s="78">
        <v>20</v>
      </c>
    </row>
    <row r="6" spans="3:22" s="77" customFormat="1" ht="15">
      <c r="C6" s="78" t="s">
        <v>72</v>
      </c>
      <c r="D6" s="78">
        <v>1</v>
      </c>
      <c r="E6" s="84">
        <f aca="true" t="shared" si="0" ref="E6:V6">SUM(E7:E9)</f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0</v>
      </c>
      <c r="V6" s="84">
        <f t="shared" si="0"/>
        <v>0</v>
      </c>
    </row>
    <row r="7" spans="3:22" ht="15">
      <c r="C7" s="80" t="s">
        <v>92</v>
      </c>
      <c r="D7" s="78">
        <v>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3:22" ht="15">
      <c r="C8" s="80" t="s">
        <v>93</v>
      </c>
      <c r="D8" s="78">
        <v>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3:22" ht="13.5" customHeight="1">
      <c r="C9" s="80" t="s">
        <v>94</v>
      </c>
      <c r="D9" s="78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4:22" ht="27.75" customHeight="1">
      <c r="D10" s="79"/>
      <c r="E10" s="179" t="s">
        <v>155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3:22" ht="15">
      <c r="C11" s="170" t="s">
        <v>141</v>
      </c>
      <c r="D11" s="173" t="s">
        <v>140</v>
      </c>
      <c r="E11" s="168" t="s">
        <v>137</v>
      </c>
      <c r="F11" s="175"/>
      <c r="G11" s="175"/>
      <c r="H11" s="175"/>
      <c r="I11" s="175"/>
      <c r="J11" s="169"/>
      <c r="K11" s="168" t="s">
        <v>138</v>
      </c>
      <c r="L11" s="175"/>
      <c r="M11" s="175"/>
      <c r="N11" s="175"/>
      <c r="O11" s="175"/>
      <c r="P11" s="169"/>
      <c r="Q11" s="168" t="s">
        <v>139</v>
      </c>
      <c r="R11" s="175"/>
      <c r="S11" s="175"/>
      <c r="T11" s="175"/>
      <c r="U11" s="175"/>
      <c r="V11" s="169"/>
    </row>
    <row r="12" spans="3:22" ht="15">
      <c r="C12" s="171"/>
      <c r="D12" s="174"/>
      <c r="E12" s="168" t="s">
        <v>135</v>
      </c>
      <c r="F12" s="169"/>
      <c r="G12" s="168" t="s">
        <v>134</v>
      </c>
      <c r="H12" s="169"/>
      <c r="I12" s="168" t="s">
        <v>136</v>
      </c>
      <c r="J12" s="169"/>
      <c r="K12" s="168" t="s">
        <v>143</v>
      </c>
      <c r="L12" s="169"/>
      <c r="M12" s="168" t="s">
        <v>144</v>
      </c>
      <c r="N12" s="169"/>
      <c r="O12" s="168" t="s">
        <v>136</v>
      </c>
      <c r="P12" s="169"/>
      <c r="Q12" s="168" t="s">
        <v>145</v>
      </c>
      <c r="R12" s="169"/>
      <c r="S12" s="168" t="s">
        <v>146</v>
      </c>
      <c r="T12" s="169"/>
      <c r="U12" s="168" t="s">
        <v>136</v>
      </c>
      <c r="V12" s="169"/>
    </row>
    <row r="13" spans="3:22" ht="31.5">
      <c r="C13" s="172"/>
      <c r="D13" s="81"/>
      <c r="E13" s="75" t="s">
        <v>142</v>
      </c>
      <c r="F13" s="75" t="s">
        <v>133</v>
      </c>
      <c r="G13" s="75" t="s">
        <v>142</v>
      </c>
      <c r="H13" s="75" t="s">
        <v>133</v>
      </c>
      <c r="I13" s="75" t="s">
        <v>142</v>
      </c>
      <c r="J13" s="75" t="s">
        <v>133</v>
      </c>
      <c r="K13" s="75" t="s">
        <v>142</v>
      </c>
      <c r="L13" s="75" t="s">
        <v>133</v>
      </c>
      <c r="M13" s="75" t="s">
        <v>142</v>
      </c>
      <c r="N13" s="75" t="s">
        <v>133</v>
      </c>
      <c r="O13" s="75" t="s">
        <v>142</v>
      </c>
      <c r="P13" s="75" t="s">
        <v>133</v>
      </c>
      <c r="Q13" s="75" t="s">
        <v>142</v>
      </c>
      <c r="R13" s="75" t="s">
        <v>133</v>
      </c>
      <c r="S13" s="75" t="s">
        <v>142</v>
      </c>
      <c r="T13" s="75" t="s">
        <v>133</v>
      </c>
      <c r="U13" s="75" t="s">
        <v>142</v>
      </c>
      <c r="V13" s="75" t="s">
        <v>133</v>
      </c>
    </row>
    <row r="14" spans="3:22" s="77" customFormat="1" ht="15">
      <c r="C14" s="78">
        <v>1</v>
      </c>
      <c r="D14" s="78">
        <v>2</v>
      </c>
      <c r="E14" s="78">
        <v>3</v>
      </c>
      <c r="F14" s="78">
        <v>4</v>
      </c>
      <c r="G14" s="78">
        <v>5</v>
      </c>
      <c r="H14" s="78">
        <v>6</v>
      </c>
      <c r="I14" s="78">
        <v>7</v>
      </c>
      <c r="J14" s="78">
        <v>8</v>
      </c>
      <c r="K14" s="78">
        <v>9</v>
      </c>
      <c r="L14" s="78">
        <v>10</v>
      </c>
      <c r="M14" s="78">
        <v>11</v>
      </c>
      <c r="N14" s="78">
        <v>12</v>
      </c>
      <c r="O14" s="78">
        <v>13</v>
      </c>
      <c r="P14" s="78">
        <v>14</v>
      </c>
      <c r="Q14" s="78">
        <v>15</v>
      </c>
      <c r="R14" s="78">
        <v>16</v>
      </c>
      <c r="S14" s="78">
        <v>17</v>
      </c>
      <c r="T14" s="78">
        <v>18</v>
      </c>
      <c r="U14" s="78">
        <v>19</v>
      </c>
      <c r="V14" s="78">
        <v>20</v>
      </c>
    </row>
    <row r="15" spans="3:22" s="77" customFormat="1" ht="15">
      <c r="C15" s="78" t="s">
        <v>72</v>
      </c>
      <c r="D15" s="78">
        <v>1</v>
      </c>
      <c r="E15" s="84">
        <f aca="true" t="shared" si="1" ref="E15:V15">SUM(E16:E18)</f>
        <v>0</v>
      </c>
      <c r="F15" s="84">
        <f t="shared" si="1"/>
        <v>0</v>
      </c>
      <c r="G15" s="84">
        <f t="shared" si="1"/>
        <v>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</row>
    <row r="16" spans="3:22" ht="15">
      <c r="C16" s="80" t="s">
        <v>92</v>
      </c>
      <c r="D16" s="78">
        <v>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3:22" ht="15">
      <c r="C17" s="80" t="s">
        <v>93</v>
      </c>
      <c r="D17" s="78">
        <v>3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3:22" ht="15">
      <c r="C18" s="80" t="s">
        <v>94</v>
      </c>
      <c r="D18" s="78">
        <v>4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20" spans="4:13" ht="18" customHeight="1">
      <c r="D20" s="167" t="s">
        <v>154</v>
      </c>
      <c r="E20" s="138"/>
      <c r="F20" s="138"/>
      <c r="G20" s="138"/>
      <c r="H20" s="138"/>
      <c r="I20" s="138"/>
      <c r="J20" s="138"/>
      <c r="K20" s="138"/>
      <c r="L20" s="138"/>
      <c r="M20" s="138"/>
    </row>
    <row r="21" spans="3:16" ht="15">
      <c r="C21" s="170" t="s">
        <v>141</v>
      </c>
      <c r="D21" s="173" t="s">
        <v>140</v>
      </c>
      <c r="E21" s="168" t="s">
        <v>147</v>
      </c>
      <c r="F21" s="175"/>
      <c r="G21" s="175"/>
      <c r="H21" s="175"/>
      <c r="I21" s="175"/>
      <c r="J21" s="169"/>
      <c r="K21" s="176" t="s">
        <v>148</v>
      </c>
      <c r="L21" s="176"/>
      <c r="M21" s="176"/>
      <c r="N21" s="176"/>
      <c r="O21" s="176"/>
      <c r="P21" s="176"/>
    </row>
    <row r="22" spans="3:16" ht="15">
      <c r="C22" s="171"/>
      <c r="D22" s="174"/>
      <c r="E22" s="168" t="s">
        <v>149</v>
      </c>
      <c r="F22" s="169"/>
      <c r="G22" s="168" t="s">
        <v>150</v>
      </c>
      <c r="H22" s="169"/>
      <c r="I22" s="168" t="s">
        <v>136</v>
      </c>
      <c r="J22" s="169"/>
      <c r="K22" s="176" t="s">
        <v>151</v>
      </c>
      <c r="L22" s="176"/>
      <c r="M22" s="176" t="s">
        <v>152</v>
      </c>
      <c r="N22" s="176"/>
      <c r="O22" s="176" t="s">
        <v>136</v>
      </c>
      <c r="P22" s="176"/>
    </row>
    <row r="23" spans="3:16" ht="31.5">
      <c r="C23" s="172"/>
      <c r="D23" s="81"/>
      <c r="E23" s="75" t="s">
        <v>142</v>
      </c>
      <c r="F23" s="75" t="s">
        <v>133</v>
      </c>
      <c r="G23" s="75" t="s">
        <v>142</v>
      </c>
      <c r="H23" s="75" t="s">
        <v>133</v>
      </c>
      <c r="I23" s="75" t="s">
        <v>142</v>
      </c>
      <c r="J23" s="75" t="s">
        <v>133</v>
      </c>
      <c r="K23" s="75" t="s">
        <v>142</v>
      </c>
      <c r="L23" s="75" t="s">
        <v>133</v>
      </c>
      <c r="M23" s="75" t="s">
        <v>142</v>
      </c>
      <c r="N23" s="75" t="s">
        <v>133</v>
      </c>
      <c r="O23" s="75" t="s">
        <v>142</v>
      </c>
      <c r="P23" s="75" t="s">
        <v>133</v>
      </c>
    </row>
    <row r="24" spans="3:16" ht="15">
      <c r="C24" s="78">
        <v>1</v>
      </c>
      <c r="D24" s="78">
        <v>2</v>
      </c>
      <c r="E24" s="78">
        <v>3</v>
      </c>
      <c r="F24" s="78">
        <v>4</v>
      </c>
      <c r="G24" s="78">
        <v>5</v>
      </c>
      <c r="H24" s="78">
        <v>6</v>
      </c>
      <c r="I24" s="78">
        <v>7</v>
      </c>
      <c r="J24" s="78">
        <v>8</v>
      </c>
      <c r="K24" s="78">
        <v>9</v>
      </c>
      <c r="L24" s="78">
        <v>10</v>
      </c>
      <c r="M24" s="78">
        <v>11</v>
      </c>
      <c r="N24" s="78">
        <v>12</v>
      </c>
      <c r="O24" s="78">
        <v>13</v>
      </c>
      <c r="P24" s="78">
        <v>14</v>
      </c>
    </row>
    <row r="25" spans="3:16" ht="15">
      <c r="C25" s="78" t="s">
        <v>72</v>
      </c>
      <c r="D25" s="78">
        <v>1</v>
      </c>
      <c r="E25" s="84">
        <f>SUM(E26:E28)</f>
        <v>0</v>
      </c>
      <c r="F25" s="84">
        <f aca="true" t="shared" si="2" ref="F25:P25">SUM(F26:F28)</f>
        <v>0</v>
      </c>
      <c r="G25" s="84">
        <f t="shared" si="2"/>
        <v>0</v>
      </c>
      <c r="H25" s="84">
        <f t="shared" si="2"/>
        <v>0</v>
      </c>
      <c r="I25" s="84">
        <f t="shared" si="2"/>
        <v>0</v>
      </c>
      <c r="J25" s="84">
        <f t="shared" si="2"/>
        <v>0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 t="shared" si="2"/>
        <v>0</v>
      </c>
      <c r="O25" s="84">
        <f t="shared" si="2"/>
        <v>0</v>
      </c>
      <c r="P25" s="84">
        <f t="shared" si="2"/>
        <v>0</v>
      </c>
    </row>
    <row r="26" spans="3:16" ht="15">
      <c r="C26" s="80" t="s">
        <v>92</v>
      </c>
      <c r="D26" s="78">
        <v>2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3:16" ht="15">
      <c r="C27" s="80" t="s">
        <v>93</v>
      </c>
      <c r="D27" s="78">
        <v>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3:16" ht="15">
      <c r="C28" s="80" t="s">
        <v>94</v>
      </c>
      <c r="D28" s="78">
        <v>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sheetProtection password="CF7A" sheet="1" objects="1" scenarios="1"/>
  <mergeCells count="41">
    <mergeCell ref="E3:F3"/>
    <mergeCell ref="G3:H3"/>
    <mergeCell ref="I3:J3"/>
    <mergeCell ref="E2:J2"/>
    <mergeCell ref="K2:P2"/>
    <mergeCell ref="K3:L3"/>
    <mergeCell ref="M3:N3"/>
    <mergeCell ref="O3:P3"/>
    <mergeCell ref="Q2:V2"/>
    <mergeCell ref="Q3:R3"/>
    <mergeCell ref="S3:T3"/>
    <mergeCell ref="U3:V3"/>
    <mergeCell ref="E1:V1"/>
    <mergeCell ref="D2:D3"/>
    <mergeCell ref="C2:C4"/>
    <mergeCell ref="E10:V10"/>
    <mergeCell ref="C11:C13"/>
    <mergeCell ref="D11:D12"/>
    <mergeCell ref="E11:J11"/>
    <mergeCell ref="K11:P11"/>
    <mergeCell ref="Q11:V11"/>
    <mergeCell ref="E12:F12"/>
    <mergeCell ref="C21:C23"/>
    <mergeCell ref="D21:D22"/>
    <mergeCell ref="E21:J21"/>
    <mergeCell ref="K21:P21"/>
    <mergeCell ref="E22:F22"/>
    <mergeCell ref="G22:H22"/>
    <mergeCell ref="I22:J22"/>
    <mergeCell ref="K22:L22"/>
    <mergeCell ref="M22:N22"/>
    <mergeCell ref="O22:P22"/>
    <mergeCell ref="D20:M20"/>
    <mergeCell ref="S12:T12"/>
    <mergeCell ref="U12:V12"/>
    <mergeCell ref="G12:H12"/>
    <mergeCell ref="I12:J12"/>
    <mergeCell ref="K12:L12"/>
    <mergeCell ref="M12:N12"/>
    <mergeCell ref="O12:P12"/>
    <mergeCell ref="Q12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FBSR</dc:creator>
  <cp:keywords/>
  <dc:description/>
  <cp:lastModifiedBy>1</cp:lastModifiedBy>
  <cp:lastPrinted>2013-05-30T11:57:58Z</cp:lastPrinted>
  <dcterms:created xsi:type="dcterms:W3CDTF">2013-04-09T14:04:45Z</dcterms:created>
  <dcterms:modified xsi:type="dcterms:W3CDTF">2018-02-05T09:56:15Z</dcterms:modified>
  <cp:category/>
  <cp:version/>
  <cp:contentType/>
  <cp:contentStatus/>
</cp:coreProperties>
</file>